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yukfunada\Desktop\"/>
    </mc:Choice>
  </mc:AlternateContent>
  <bookViews>
    <workbookView xWindow="0" yWindow="0" windowWidth="21600" windowHeight="9165" tabRatio="785" activeTab="3"/>
  </bookViews>
  <sheets>
    <sheet name="説明" sheetId="4" r:id="rId1"/>
    <sheet name="総括請求書" sheetId="2" r:id="rId2"/>
    <sheet name="出来高請求明細書" sheetId="1" r:id="rId3"/>
    <sheet name="請求明細書" sheetId="3" r:id="rId4"/>
  </sheets>
  <definedNames>
    <definedName name="_xlnm.Print_Area" localSheetId="2">出来高請求明細書!$B$2:$BC$35</definedName>
    <definedName name="_xlnm.Print_Area" localSheetId="3">請求明細書!$B$2:$AB$37</definedName>
    <definedName name="_xlnm.Print_Area" localSheetId="0">説明!$A$1:$E$54</definedName>
    <definedName name="_xlnm.Print_Area" localSheetId="1">総括請求書!$B$2:$BF$45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3" i="3" l="1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AT29" i="1"/>
  <c r="AT28" i="1"/>
  <c r="AT27" i="1"/>
  <c r="AT26" i="1"/>
  <c r="AT25" i="1"/>
  <c r="AT24" i="1"/>
  <c r="AT23" i="1"/>
  <c r="AT22" i="1"/>
  <c r="AB29" i="1"/>
  <c r="AB28" i="1"/>
  <c r="AB27" i="1"/>
  <c r="AB26" i="1"/>
  <c r="AB25" i="1"/>
  <c r="AB24" i="1"/>
  <c r="AB23" i="1"/>
  <c r="AB22" i="1"/>
  <c r="AB103" i="3" l="1"/>
  <c r="Z103" i="3"/>
  <c r="X103" i="3"/>
  <c r="S103" i="3"/>
  <c r="Q103" i="3"/>
  <c r="O103" i="3"/>
  <c r="AB102" i="3"/>
  <c r="Z102" i="3"/>
  <c r="X102" i="3"/>
  <c r="V102" i="3"/>
  <c r="U102" i="3"/>
  <c r="T102" i="3"/>
  <c r="S102" i="3"/>
  <c r="Q102" i="3"/>
  <c r="O102" i="3"/>
  <c r="M102" i="3"/>
  <c r="L102" i="3"/>
  <c r="K102" i="3"/>
  <c r="I102" i="3"/>
  <c r="R102" i="3" s="1"/>
  <c r="AB101" i="3"/>
  <c r="Z101" i="3"/>
  <c r="X101" i="3"/>
  <c r="V101" i="3"/>
  <c r="U101" i="3"/>
  <c r="T101" i="3"/>
  <c r="S101" i="3"/>
  <c r="Q101" i="3"/>
  <c r="O101" i="3"/>
  <c r="M101" i="3"/>
  <c r="L101" i="3"/>
  <c r="K101" i="3"/>
  <c r="I101" i="3"/>
  <c r="R101" i="3" s="1"/>
  <c r="AB100" i="3"/>
  <c r="Z100" i="3"/>
  <c r="X100" i="3"/>
  <c r="V100" i="3"/>
  <c r="U100" i="3"/>
  <c r="T100" i="3"/>
  <c r="S100" i="3"/>
  <c r="R100" i="3"/>
  <c r="Q100" i="3"/>
  <c r="O100" i="3"/>
  <c r="M100" i="3"/>
  <c r="L100" i="3"/>
  <c r="K100" i="3"/>
  <c r="I100" i="3"/>
  <c r="AA100" i="3" s="1"/>
  <c r="AB99" i="3"/>
  <c r="AA99" i="3"/>
  <c r="Z99" i="3"/>
  <c r="X99" i="3"/>
  <c r="V99" i="3"/>
  <c r="U99" i="3"/>
  <c r="T99" i="3"/>
  <c r="S99" i="3"/>
  <c r="Q99" i="3"/>
  <c r="O99" i="3"/>
  <c r="M99" i="3"/>
  <c r="L99" i="3"/>
  <c r="K99" i="3"/>
  <c r="I99" i="3"/>
  <c r="R99" i="3" s="1"/>
  <c r="AB98" i="3"/>
  <c r="Z98" i="3"/>
  <c r="X98" i="3"/>
  <c r="V98" i="3"/>
  <c r="U98" i="3"/>
  <c r="T98" i="3"/>
  <c r="S98" i="3"/>
  <c r="Q98" i="3"/>
  <c r="O98" i="3"/>
  <c r="M98" i="3"/>
  <c r="L98" i="3"/>
  <c r="K98" i="3"/>
  <c r="I98" i="3"/>
  <c r="R98" i="3" s="1"/>
  <c r="AB97" i="3"/>
  <c r="Z97" i="3"/>
  <c r="X97" i="3"/>
  <c r="V97" i="3"/>
  <c r="U97" i="3"/>
  <c r="T97" i="3"/>
  <c r="S97" i="3"/>
  <c r="R97" i="3"/>
  <c r="Q97" i="3"/>
  <c r="O97" i="3"/>
  <c r="M97" i="3"/>
  <c r="L97" i="3"/>
  <c r="K97" i="3"/>
  <c r="I97" i="3"/>
  <c r="AA97" i="3" s="1"/>
  <c r="AB96" i="3"/>
  <c r="AA96" i="3"/>
  <c r="Z96" i="3"/>
  <c r="X96" i="3"/>
  <c r="V96" i="3"/>
  <c r="U96" i="3"/>
  <c r="T96" i="3"/>
  <c r="S96" i="3"/>
  <c r="R96" i="3"/>
  <c r="Q96" i="3"/>
  <c r="O96" i="3"/>
  <c r="M96" i="3"/>
  <c r="L96" i="3"/>
  <c r="K96" i="3"/>
  <c r="I96" i="3"/>
  <c r="AB95" i="3"/>
  <c r="Z95" i="3"/>
  <c r="X95" i="3"/>
  <c r="V95" i="3"/>
  <c r="U95" i="3"/>
  <c r="T95" i="3"/>
  <c r="S95" i="3"/>
  <c r="Q95" i="3"/>
  <c r="O95" i="3"/>
  <c r="M95" i="3"/>
  <c r="L95" i="3"/>
  <c r="K95" i="3"/>
  <c r="I95" i="3"/>
  <c r="R95" i="3" s="1"/>
  <c r="AB94" i="3"/>
  <c r="Z94" i="3"/>
  <c r="X94" i="3"/>
  <c r="V94" i="3"/>
  <c r="U94" i="3"/>
  <c r="T94" i="3"/>
  <c r="S94" i="3"/>
  <c r="Q94" i="3"/>
  <c r="O94" i="3"/>
  <c r="M94" i="3"/>
  <c r="L94" i="3"/>
  <c r="K94" i="3"/>
  <c r="I94" i="3"/>
  <c r="R94" i="3" s="1"/>
  <c r="AB93" i="3"/>
  <c r="Z93" i="3"/>
  <c r="X93" i="3"/>
  <c r="V93" i="3"/>
  <c r="U93" i="3"/>
  <c r="T93" i="3"/>
  <c r="S93" i="3"/>
  <c r="Q93" i="3"/>
  <c r="O93" i="3"/>
  <c r="M93" i="3"/>
  <c r="L93" i="3"/>
  <c r="K93" i="3"/>
  <c r="I93" i="3"/>
  <c r="R93" i="3" s="1"/>
  <c r="AB92" i="3"/>
  <c r="Z92" i="3"/>
  <c r="X92" i="3"/>
  <c r="V92" i="3"/>
  <c r="U92" i="3"/>
  <c r="T92" i="3"/>
  <c r="S92" i="3"/>
  <c r="Q92" i="3"/>
  <c r="O92" i="3"/>
  <c r="M92" i="3"/>
  <c r="L92" i="3"/>
  <c r="K92" i="3"/>
  <c r="I92" i="3"/>
  <c r="AA92" i="3" s="1"/>
  <c r="AB91" i="3"/>
  <c r="Z91" i="3"/>
  <c r="X91" i="3"/>
  <c r="V91" i="3"/>
  <c r="U91" i="3"/>
  <c r="T91" i="3"/>
  <c r="S91" i="3"/>
  <c r="Q91" i="3"/>
  <c r="O91" i="3"/>
  <c r="M91" i="3"/>
  <c r="L91" i="3"/>
  <c r="K91" i="3"/>
  <c r="I91" i="3"/>
  <c r="R91" i="3" s="1"/>
  <c r="AB90" i="3"/>
  <c r="AA90" i="3"/>
  <c r="Z90" i="3"/>
  <c r="X90" i="3"/>
  <c r="V90" i="3"/>
  <c r="U90" i="3"/>
  <c r="T90" i="3"/>
  <c r="S90" i="3"/>
  <c r="Q90" i="3"/>
  <c r="O90" i="3"/>
  <c r="M90" i="3"/>
  <c r="L90" i="3"/>
  <c r="K90" i="3"/>
  <c r="I90" i="3"/>
  <c r="R90" i="3" s="1"/>
  <c r="AB89" i="3"/>
  <c r="Z89" i="3"/>
  <c r="X89" i="3"/>
  <c r="V89" i="3"/>
  <c r="U89" i="3"/>
  <c r="T89" i="3"/>
  <c r="S89" i="3"/>
  <c r="Q89" i="3"/>
  <c r="O89" i="3"/>
  <c r="M89" i="3"/>
  <c r="L89" i="3"/>
  <c r="K89" i="3"/>
  <c r="I89" i="3"/>
  <c r="R89" i="3" s="1"/>
  <c r="AB88" i="3"/>
  <c r="AA88" i="3"/>
  <c r="Z88" i="3"/>
  <c r="X88" i="3"/>
  <c r="V88" i="3"/>
  <c r="U88" i="3"/>
  <c r="T88" i="3"/>
  <c r="S88" i="3"/>
  <c r="Q88" i="3"/>
  <c r="O88" i="3"/>
  <c r="M88" i="3"/>
  <c r="L88" i="3"/>
  <c r="K88" i="3"/>
  <c r="I88" i="3"/>
  <c r="R88" i="3" s="1"/>
  <c r="AB87" i="3"/>
  <c r="Z87" i="3"/>
  <c r="X87" i="3"/>
  <c r="V87" i="3"/>
  <c r="U87" i="3"/>
  <c r="T87" i="3"/>
  <c r="S87" i="3"/>
  <c r="Q87" i="3"/>
  <c r="O87" i="3"/>
  <c r="M87" i="3"/>
  <c r="L87" i="3"/>
  <c r="K87" i="3"/>
  <c r="I87" i="3"/>
  <c r="R87" i="3" s="1"/>
  <c r="AB86" i="3"/>
  <c r="Z86" i="3"/>
  <c r="X86" i="3"/>
  <c r="V86" i="3"/>
  <c r="U86" i="3"/>
  <c r="T86" i="3"/>
  <c r="S86" i="3"/>
  <c r="Q86" i="3"/>
  <c r="O86" i="3"/>
  <c r="M86" i="3"/>
  <c r="L86" i="3"/>
  <c r="K86" i="3"/>
  <c r="I86" i="3"/>
  <c r="R86" i="3" s="1"/>
  <c r="AB85" i="3"/>
  <c r="Z85" i="3"/>
  <c r="X85" i="3"/>
  <c r="V85" i="3"/>
  <c r="U85" i="3"/>
  <c r="T85" i="3"/>
  <c r="S85" i="3"/>
  <c r="Q85" i="3"/>
  <c r="O85" i="3"/>
  <c r="M85" i="3"/>
  <c r="L85" i="3"/>
  <c r="K85" i="3"/>
  <c r="I85" i="3"/>
  <c r="B83" i="3"/>
  <c r="K83" i="3" s="1"/>
  <c r="H82" i="3"/>
  <c r="Z82" i="3" s="1"/>
  <c r="B82" i="3"/>
  <c r="T82" i="3" s="1"/>
  <c r="H80" i="3"/>
  <c r="Z80" i="3" s="1"/>
  <c r="B80" i="3"/>
  <c r="T80" i="3" s="1"/>
  <c r="H78" i="3"/>
  <c r="Q78" i="3" s="1"/>
  <c r="B47" i="3"/>
  <c r="T47" i="3" s="1"/>
  <c r="B46" i="3"/>
  <c r="T46" i="3" s="1"/>
  <c r="B44" i="3"/>
  <c r="T44" i="3" s="1"/>
  <c r="H46" i="3"/>
  <c r="Z46" i="3" s="1"/>
  <c r="H44" i="3"/>
  <c r="H42" i="3"/>
  <c r="Z42" i="3" s="1"/>
  <c r="AB67" i="3"/>
  <c r="Z67" i="3"/>
  <c r="X67" i="3"/>
  <c r="S67" i="3"/>
  <c r="Q67" i="3"/>
  <c r="O67" i="3"/>
  <c r="AB66" i="3"/>
  <c r="Z66" i="3"/>
  <c r="X66" i="3"/>
  <c r="V66" i="3"/>
  <c r="U66" i="3"/>
  <c r="T66" i="3"/>
  <c r="S66" i="3"/>
  <c r="R66" i="3"/>
  <c r="Q66" i="3"/>
  <c r="O66" i="3"/>
  <c r="M66" i="3"/>
  <c r="L66" i="3"/>
  <c r="K66" i="3"/>
  <c r="I66" i="3"/>
  <c r="AA66" i="3" s="1"/>
  <c r="AB65" i="3"/>
  <c r="AA65" i="3"/>
  <c r="Z65" i="3"/>
  <c r="X65" i="3"/>
  <c r="V65" i="3"/>
  <c r="U65" i="3"/>
  <c r="T65" i="3"/>
  <c r="S65" i="3"/>
  <c r="Q65" i="3"/>
  <c r="O65" i="3"/>
  <c r="M65" i="3"/>
  <c r="L65" i="3"/>
  <c r="K65" i="3"/>
  <c r="I65" i="3"/>
  <c r="R65" i="3" s="1"/>
  <c r="AB64" i="3"/>
  <c r="Z64" i="3"/>
  <c r="X64" i="3"/>
  <c r="V64" i="3"/>
  <c r="U64" i="3"/>
  <c r="T64" i="3"/>
  <c r="S64" i="3"/>
  <c r="Q64" i="3"/>
  <c r="O64" i="3"/>
  <c r="M64" i="3"/>
  <c r="L64" i="3"/>
  <c r="K64" i="3"/>
  <c r="I64" i="3"/>
  <c r="AA64" i="3" s="1"/>
  <c r="AB63" i="3"/>
  <c r="Z63" i="3"/>
  <c r="X63" i="3"/>
  <c r="V63" i="3"/>
  <c r="U63" i="3"/>
  <c r="T63" i="3"/>
  <c r="S63" i="3"/>
  <c r="Q63" i="3"/>
  <c r="O63" i="3"/>
  <c r="M63" i="3"/>
  <c r="L63" i="3"/>
  <c r="K63" i="3"/>
  <c r="I63" i="3"/>
  <c r="R63" i="3" s="1"/>
  <c r="AB62" i="3"/>
  <c r="Z62" i="3"/>
  <c r="X62" i="3"/>
  <c r="V62" i="3"/>
  <c r="U62" i="3"/>
  <c r="T62" i="3"/>
  <c r="S62" i="3"/>
  <c r="Q62" i="3"/>
  <c r="O62" i="3"/>
  <c r="M62" i="3"/>
  <c r="L62" i="3"/>
  <c r="K62" i="3"/>
  <c r="I62" i="3"/>
  <c r="R62" i="3" s="1"/>
  <c r="AB61" i="3"/>
  <c r="AA61" i="3"/>
  <c r="Z61" i="3"/>
  <c r="X61" i="3"/>
  <c r="V61" i="3"/>
  <c r="U61" i="3"/>
  <c r="T61" i="3"/>
  <c r="S61" i="3"/>
  <c r="R61" i="3"/>
  <c r="Q61" i="3"/>
  <c r="O61" i="3"/>
  <c r="M61" i="3"/>
  <c r="L61" i="3"/>
  <c r="K61" i="3"/>
  <c r="I61" i="3"/>
  <c r="AB60" i="3"/>
  <c r="Z60" i="3"/>
  <c r="X60" i="3"/>
  <c r="V60" i="3"/>
  <c r="U60" i="3"/>
  <c r="T60" i="3"/>
  <c r="S60" i="3"/>
  <c r="Q60" i="3"/>
  <c r="O60" i="3"/>
  <c r="M60" i="3"/>
  <c r="L60" i="3"/>
  <c r="K60" i="3"/>
  <c r="I60" i="3"/>
  <c r="AA60" i="3" s="1"/>
  <c r="AB59" i="3"/>
  <c r="Z59" i="3"/>
  <c r="X59" i="3"/>
  <c r="V59" i="3"/>
  <c r="U59" i="3"/>
  <c r="T59" i="3"/>
  <c r="S59" i="3"/>
  <c r="Q59" i="3"/>
  <c r="O59" i="3"/>
  <c r="M59" i="3"/>
  <c r="L59" i="3"/>
  <c r="K59" i="3"/>
  <c r="I59" i="3"/>
  <c r="R59" i="3" s="1"/>
  <c r="AB58" i="3"/>
  <c r="Z58" i="3"/>
  <c r="X58" i="3"/>
  <c r="V58" i="3"/>
  <c r="U58" i="3"/>
  <c r="T58" i="3"/>
  <c r="S58" i="3"/>
  <c r="R58" i="3"/>
  <c r="Q58" i="3"/>
  <c r="O58" i="3"/>
  <c r="M58" i="3"/>
  <c r="L58" i="3"/>
  <c r="K58" i="3"/>
  <c r="I58" i="3"/>
  <c r="AA58" i="3" s="1"/>
  <c r="AB57" i="3"/>
  <c r="Z57" i="3"/>
  <c r="X57" i="3"/>
  <c r="V57" i="3"/>
  <c r="U57" i="3"/>
  <c r="T57" i="3"/>
  <c r="S57" i="3"/>
  <c r="Q57" i="3"/>
  <c r="O57" i="3"/>
  <c r="M57" i="3"/>
  <c r="L57" i="3"/>
  <c r="K57" i="3"/>
  <c r="I57" i="3"/>
  <c r="R57" i="3" s="1"/>
  <c r="AB56" i="3"/>
  <c r="Z56" i="3"/>
  <c r="X56" i="3"/>
  <c r="V56" i="3"/>
  <c r="U56" i="3"/>
  <c r="T56" i="3"/>
  <c r="S56" i="3"/>
  <c r="Q56" i="3"/>
  <c r="O56" i="3"/>
  <c r="M56" i="3"/>
  <c r="L56" i="3"/>
  <c r="K56" i="3"/>
  <c r="I56" i="3"/>
  <c r="AA56" i="3" s="1"/>
  <c r="AB55" i="3"/>
  <c r="Z55" i="3"/>
  <c r="X55" i="3"/>
  <c r="V55" i="3"/>
  <c r="U55" i="3"/>
  <c r="T55" i="3"/>
  <c r="S55" i="3"/>
  <c r="Q55" i="3"/>
  <c r="O55" i="3"/>
  <c r="M55" i="3"/>
  <c r="L55" i="3"/>
  <c r="K55" i="3"/>
  <c r="I55" i="3"/>
  <c r="R55" i="3" s="1"/>
  <c r="AB54" i="3"/>
  <c r="Z54" i="3"/>
  <c r="X54" i="3"/>
  <c r="V54" i="3"/>
  <c r="U54" i="3"/>
  <c r="T54" i="3"/>
  <c r="S54" i="3"/>
  <c r="Q54" i="3"/>
  <c r="O54" i="3"/>
  <c r="M54" i="3"/>
  <c r="L54" i="3"/>
  <c r="K54" i="3"/>
  <c r="I54" i="3"/>
  <c r="AA54" i="3" s="1"/>
  <c r="AB53" i="3"/>
  <c r="Z53" i="3"/>
  <c r="X53" i="3"/>
  <c r="V53" i="3"/>
  <c r="U53" i="3"/>
  <c r="T53" i="3"/>
  <c r="S53" i="3"/>
  <c r="Q53" i="3"/>
  <c r="O53" i="3"/>
  <c r="M53" i="3"/>
  <c r="L53" i="3"/>
  <c r="K53" i="3"/>
  <c r="I53" i="3"/>
  <c r="R53" i="3" s="1"/>
  <c r="AB52" i="3"/>
  <c r="Z52" i="3"/>
  <c r="X52" i="3"/>
  <c r="V52" i="3"/>
  <c r="U52" i="3"/>
  <c r="T52" i="3"/>
  <c r="S52" i="3"/>
  <c r="Q52" i="3"/>
  <c r="O52" i="3"/>
  <c r="M52" i="3"/>
  <c r="L52" i="3"/>
  <c r="K52" i="3"/>
  <c r="I52" i="3"/>
  <c r="AA52" i="3" s="1"/>
  <c r="AB51" i="3"/>
  <c r="Z51" i="3"/>
  <c r="X51" i="3"/>
  <c r="V51" i="3"/>
  <c r="U51" i="3"/>
  <c r="T51" i="3"/>
  <c r="S51" i="3"/>
  <c r="Q51" i="3"/>
  <c r="O51" i="3"/>
  <c r="M51" i="3"/>
  <c r="L51" i="3"/>
  <c r="K51" i="3"/>
  <c r="I51" i="3"/>
  <c r="R51" i="3" s="1"/>
  <c r="AB50" i="3"/>
  <c r="Z50" i="3"/>
  <c r="X50" i="3"/>
  <c r="V50" i="3"/>
  <c r="U50" i="3"/>
  <c r="T50" i="3"/>
  <c r="S50" i="3"/>
  <c r="Q50" i="3"/>
  <c r="O50" i="3"/>
  <c r="M50" i="3"/>
  <c r="L50" i="3"/>
  <c r="K50" i="3"/>
  <c r="I50" i="3"/>
  <c r="AA50" i="3" s="1"/>
  <c r="AB49" i="3"/>
  <c r="Z49" i="3"/>
  <c r="X49" i="3"/>
  <c r="V49" i="3"/>
  <c r="U49" i="3"/>
  <c r="T49" i="3"/>
  <c r="S49" i="3"/>
  <c r="Q49" i="3"/>
  <c r="O49" i="3"/>
  <c r="M49" i="3"/>
  <c r="L49" i="3"/>
  <c r="K49" i="3"/>
  <c r="I49" i="3"/>
  <c r="Z44" i="3"/>
  <c r="Q44" i="3"/>
  <c r="AB31" i="3"/>
  <c r="Z31" i="3"/>
  <c r="X31" i="3"/>
  <c r="AB30" i="3"/>
  <c r="Z30" i="3"/>
  <c r="X30" i="3"/>
  <c r="V30" i="3"/>
  <c r="U30" i="3"/>
  <c r="T30" i="3"/>
  <c r="AB29" i="3"/>
  <c r="Z29" i="3"/>
  <c r="X29" i="3"/>
  <c r="V29" i="3"/>
  <c r="U29" i="3"/>
  <c r="T29" i="3"/>
  <c r="AB28" i="3"/>
  <c r="Z28" i="3"/>
  <c r="X28" i="3"/>
  <c r="V28" i="3"/>
  <c r="U28" i="3"/>
  <c r="T28" i="3"/>
  <c r="AB27" i="3"/>
  <c r="Z27" i="3"/>
  <c r="X27" i="3"/>
  <c r="V27" i="3"/>
  <c r="U27" i="3"/>
  <c r="T27" i="3"/>
  <c r="AB26" i="3"/>
  <c r="Z26" i="3"/>
  <c r="X26" i="3"/>
  <c r="V26" i="3"/>
  <c r="U26" i="3"/>
  <c r="T26" i="3"/>
  <c r="AB25" i="3"/>
  <c r="Z25" i="3"/>
  <c r="X25" i="3"/>
  <c r="V25" i="3"/>
  <c r="U25" i="3"/>
  <c r="T25" i="3"/>
  <c r="AB24" i="3"/>
  <c r="Z24" i="3"/>
  <c r="X24" i="3"/>
  <c r="V24" i="3"/>
  <c r="U24" i="3"/>
  <c r="T24" i="3"/>
  <c r="AB23" i="3"/>
  <c r="Z23" i="3"/>
  <c r="X23" i="3"/>
  <c r="V23" i="3"/>
  <c r="U23" i="3"/>
  <c r="T23" i="3"/>
  <c r="AB22" i="3"/>
  <c r="Z22" i="3"/>
  <c r="X22" i="3"/>
  <c r="V22" i="3"/>
  <c r="U22" i="3"/>
  <c r="T22" i="3"/>
  <c r="AB21" i="3"/>
  <c r="Z21" i="3"/>
  <c r="X21" i="3"/>
  <c r="V21" i="3"/>
  <c r="U21" i="3"/>
  <c r="T21" i="3"/>
  <c r="AB20" i="3"/>
  <c r="Z20" i="3"/>
  <c r="X20" i="3"/>
  <c r="V20" i="3"/>
  <c r="U20" i="3"/>
  <c r="T20" i="3"/>
  <c r="AB19" i="3"/>
  <c r="Z19" i="3"/>
  <c r="X19" i="3"/>
  <c r="V19" i="3"/>
  <c r="U19" i="3"/>
  <c r="T19" i="3"/>
  <c r="AB18" i="3"/>
  <c r="Z18" i="3"/>
  <c r="X18" i="3"/>
  <c r="V18" i="3"/>
  <c r="U18" i="3"/>
  <c r="T18" i="3"/>
  <c r="AB17" i="3"/>
  <c r="Z17" i="3"/>
  <c r="X17" i="3"/>
  <c r="V17" i="3"/>
  <c r="U17" i="3"/>
  <c r="T17" i="3"/>
  <c r="AB16" i="3"/>
  <c r="Z16" i="3"/>
  <c r="X16" i="3"/>
  <c r="V16" i="3"/>
  <c r="U16" i="3"/>
  <c r="T16" i="3"/>
  <c r="AB15" i="3"/>
  <c r="Z15" i="3"/>
  <c r="X15" i="3"/>
  <c r="V15" i="3"/>
  <c r="U15" i="3"/>
  <c r="T15" i="3"/>
  <c r="AB14" i="3"/>
  <c r="Z14" i="3"/>
  <c r="X14" i="3"/>
  <c r="V14" i="3"/>
  <c r="U14" i="3"/>
  <c r="T14" i="3"/>
  <c r="AB13" i="3"/>
  <c r="Z13" i="3"/>
  <c r="X13" i="3"/>
  <c r="V13" i="3"/>
  <c r="U13" i="3"/>
  <c r="T13" i="3"/>
  <c r="T11" i="3"/>
  <c r="Z10" i="3"/>
  <c r="T10" i="3"/>
  <c r="Z8" i="3"/>
  <c r="T8" i="3"/>
  <c r="Z6" i="3"/>
  <c r="S31" i="3"/>
  <c r="Q31" i="3"/>
  <c r="O31" i="3"/>
  <c r="S30" i="3"/>
  <c r="Q30" i="3"/>
  <c r="O30" i="3"/>
  <c r="M30" i="3"/>
  <c r="L30" i="3"/>
  <c r="K30" i="3"/>
  <c r="S29" i="3"/>
  <c r="Q29" i="3"/>
  <c r="O29" i="3"/>
  <c r="M29" i="3"/>
  <c r="L29" i="3"/>
  <c r="K29" i="3"/>
  <c r="S28" i="3"/>
  <c r="Q28" i="3"/>
  <c r="O28" i="3"/>
  <c r="M28" i="3"/>
  <c r="L28" i="3"/>
  <c r="K28" i="3"/>
  <c r="S27" i="3"/>
  <c r="Q27" i="3"/>
  <c r="O27" i="3"/>
  <c r="M27" i="3"/>
  <c r="L27" i="3"/>
  <c r="K27" i="3"/>
  <c r="S26" i="3"/>
  <c r="R26" i="3"/>
  <c r="Q26" i="3"/>
  <c r="O26" i="3"/>
  <c r="M26" i="3"/>
  <c r="L26" i="3"/>
  <c r="K26" i="3"/>
  <c r="S25" i="3"/>
  <c r="Q25" i="3"/>
  <c r="O25" i="3"/>
  <c r="M25" i="3"/>
  <c r="L25" i="3"/>
  <c r="K25" i="3"/>
  <c r="S24" i="3"/>
  <c r="Q24" i="3"/>
  <c r="O24" i="3"/>
  <c r="M24" i="3"/>
  <c r="L24" i="3"/>
  <c r="K24" i="3"/>
  <c r="S23" i="3"/>
  <c r="Q23" i="3"/>
  <c r="O23" i="3"/>
  <c r="M23" i="3"/>
  <c r="L23" i="3"/>
  <c r="K23" i="3"/>
  <c r="S22" i="3"/>
  <c r="R22" i="3"/>
  <c r="Q22" i="3"/>
  <c r="O22" i="3"/>
  <c r="M22" i="3"/>
  <c r="L22" i="3"/>
  <c r="K22" i="3"/>
  <c r="S21" i="3"/>
  <c r="Q21" i="3"/>
  <c r="O21" i="3"/>
  <c r="M21" i="3"/>
  <c r="L21" i="3"/>
  <c r="K21" i="3"/>
  <c r="S20" i="3"/>
  <c r="Q20" i="3"/>
  <c r="O20" i="3"/>
  <c r="M20" i="3"/>
  <c r="L20" i="3"/>
  <c r="K20" i="3"/>
  <c r="S19" i="3"/>
  <c r="Q19" i="3"/>
  <c r="O19" i="3"/>
  <c r="M19" i="3"/>
  <c r="L19" i="3"/>
  <c r="K19" i="3"/>
  <c r="S18" i="3"/>
  <c r="Q18" i="3"/>
  <c r="O18" i="3"/>
  <c r="M18" i="3"/>
  <c r="L18" i="3"/>
  <c r="K18" i="3"/>
  <c r="S17" i="3"/>
  <c r="Q17" i="3"/>
  <c r="O17" i="3"/>
  <c r="M17" i="3"/>
  <c r="L17" i="3"/>
  <c r="K17" i="3"/>
  <c r="S16" i="3"/>
  <c r="Q16" i="3"/>
  <c r="O16" i="3"/>
  <c r="M16" i="3"/>
  <c r="L16" i="3"/>
  <c r="K16" i="3"/>
  <c r="S15" i="3"/>
  <c r="Q15" i="3"/>
  <c r="O15" i="3"/>
  <c r="M15" i="3"/>
  <c r="L15" i="3"/>
  <c r="K15" i="3"/>
  <c r="S14" i="3"/>
  <c r="Q14" i="3"/>
  <c r="O14" i="3"/>
  <c r="M14" i="3"/>
  <c r="L14" i="3"/>
  <c r="K14" i="3"/>
  <c r="S13" i="3"/>
  <c r="Q13" i="3"/>
  <c r="O13" i="3"/>
  <c r="M13" i="3"/>
  <c r="L13" i="3"/>
  <c r="K13" i="3"/>
  <c r="Q10" i="3"/>
  <c r="Q8" i="3"/>
  <c r="Q6" i="3"/>
  <c r="K11" i="3"/>
  <c r="K10" i="3"/>
  <c r="K8" i="3"/>
  <c r="I30" i="3"/>
  <c r="R30" i="3" s="1"/>
  <c r="I29" i="3"/>
  <c r="R29" i="3" s="1"/>
  <c r="I28" i="3"/>
  <c r="R28" i="3" s="1"/>
  <c r="I27" i="3"/>
  <c r="R27" i="3" s="1"/>
  <c r="I26" i="3"/>
  <c r="AA26" i="3" s="1"/>
  <c r="I25" i="3"/>
  <c r="AA25" i="3" s="1"/>
  <c r="I24" i="3"/>
  <c r="R24" i="3" s="1"/>
  <c r="I23" i="3"/>
  <c r="R23" i="3" s="1"/>
  <c r="I22" i="3"/>
  <c r="AA22" i="3" s="1"/>
  <c r="I21" i="3"/>
  <c r="R21" i="3" s="1"/>
  <c r="I20" i="3"/>
  <c r="AA20" i="3" s="1"/>
  <c r="I19" i="3"/>
  <c r="AA19" i="3" s="1"/>
  <c r="I18" i="3"/>
  <c r="R18" i="3" s="1"/>
  <c r="I17" i="3"/>
  <c r="R17" i="3" s="1"/>
  <c r="I16" i="3"/>
  <c r="R16" i="3" s="1"/>
  <c r="I15" i="3"/>
  <c r="R15" i="3" s="1"/>
  <c r="I14" i="3"/>
  <c r="AA14" i="3" s="1"/>
  <c r="I13" i="3"/>
  <c r="R13" i="3" s="1"/>
  <c r="R25" i="3" l="1"/>
  <c r="AA23" i="3"/>
  <c r="AA30" i="3"/>
  <c r="AA89" i="3"/>
  <c r="AA29" i="3"/>
  <c r="AA53" i="3"/>
  <c r="R54" i="3"/>
  <c r="AA98" i="3"/>
  <c r="AA28" i="3"/>
  <c r="R50" i="3"/>
  <c r="AA27" i="3"/>
  <c r="AA62" i="3"/>
  <c r="AA95" i="3"/>
  <c r="AA91" i="3"/>
  <c r="R92" i="3"/>
  <c r="AA24" i="3"/>
  <c r="AA57" i="3"/>
  <c r="I103" i="3"/>
  <c r="R103" i="3" s="1"/>
  <c r="AA18" i="3"/>
  <c r="R14" i="3"/>
  <c r="R20" i="3"/>
  <c r="AA17" i="3"/>
  <c r="R19" i="3"/>
  <c r="AA16" i="3"/>
  <c r="AA15" i="3"/>
  <c r="T83" i="3"/>
  <c r="I67" i="3"/>
  <c r="R67" i="3" s="1"/>
  <c r="AA21" i="3"/>
  <c r="AA13" i="3"/>
  <c r="K47" i="3"/>
  <c r="K46" i="3"/>
  <c r="Q42" i="3"/>
  <c r="Z78" i="3"/>
  <c r="AA103" i="3"/>
  <c r="K82" i="3"/>
  <c r="Q82" i="3"/>
  <c r="K80" i="3"/>
  <c r="AA87" i="3"/>
  <c r="Q80" i="3"/>
  <c r="AA86" i="3"/>
  <c r="AA94" i="3"/>
  <c r="AA102" i="3"/>
  <c r="AA85" i="3"/>
  <c r="AA93" i="3"/>
  <c r="AA101" i="3"/>
  <c r="R85" i="3"/>
  <c r="K44" i="3"/>
  <c r="AA49" i="3"/>
  <c r="Q46" i="3"/>
  <c r="AA55" i="3"/>
  <c r="R56" i="3"/>
  <c r="AA63" i="3"/>
  <c r="R64" i="3"/>
  <c r="AA51" i="3"/>
  <c r="R52" i="3"/>
  <c r="AA59" i="3"/>
  <c r="R60" i="3"/>
  <c r="R49" i="3"/>
  <c r="I31" i="3"/>
  <c r="AV22" i="1"/>
  <c r="E19" i="1"/>
  <c r="W19" i="1" s="1"/>
  <c r="E16" i="1"/>
  <c r="AO16" i="1" s="1"/>
  <c r="E13" i="1"/>
  <c r="W13" i="1" s="1"/>
  <c r="O13" i="1"/>
  <c r="AY13" i="1" s="1"/>
  <c r="O16" i="1"/>
  <c r="AG16" i="1" s="1"/>
  <c r="M28" i="1"/>
  <c r="AW28" i="1" s="1"/>
  <c r="M27" i="1"/>
  <c r="M26" i="1"/>
  <c r="AE26" i="1" s="1"/>
  <c r="M25" i="1"/>
  <c r="AW25" i="1" s="1"/>
  <c r="M24" i="1"/>
  <c r="M23" i="1"/>
  <c r="M22" i="1"/>
  <c r="AW22" i="1" s="1"/>
  <c r="BB29" i="1"/>
  <c r="AV29" i="1"/>
  <c r="AS29" i="1"/>
  <c r="BB28" i="1"/>
  <c r="AV28" i="1"/>
  <c r="AS28" i="1"/>
  <c r="AL28" i="1"/>
  <c r="BB27" i="1"/>
  <c r="AW27" i="1"/>
  <c r="AV27" i="1"/>
  <c r="AS27" i="1"/>
  <c r="AL27" i="1"/>
  <c r="BB26" i="1"/>
  <c r="AV26" i="1"/>
  <c r="AS26" i="1"/>
  <c r="AL26" i="1"/>
  <c r="BB25" i="1"/>
  <c r="AV25" i="1"/>
  <c r="AS25" i="1"/>
  <c r="AL25" i="1"/>
  <c r="BB24" i="1"/>
  <c r="AW24" i="1"/>
  <c r="AV24" i="1"/>
  <c r="AS24" i="1"/>
  <c r="AL24" i="1"/>
  <c r="BB23" i="1"/>
  <c r="AW23" i="1"/>
  <c r="AV23" i="1"/>
  <c r="AS23" i="1"/>
  <c r="AL23" i="1"/>
  <c r="BB22" i="1"/>
  <c r="AS22" i="1"/>
  <c r="AL22" i="1"/>
  <c r="AO18" i="1"/>
  <c r="AL17" i="1"/>
  <c r="AY15" i="1"/>
  <c r="AO15" i="1"/>
  <c r="AL14" i="1"/>
  <c r="AY12" i="1"/>
  <c r="AW12" i="1"/>
  <c r="AO12" i="1"/>
  <c r="AL10" i="1"/>
  <c r="AV9" i="1"/>
  <c r="AL9" i="1"/>
  <c r="AV8" i="1"/>
  <c r="AN8" i="1"/>
  <c r="AL8" i="1"/>
  <c r="AV7" i="1"/>
  <c r="AW6" i="1"/>
  <c r="AJ29" i="1"/>
  <c r="AD29" i="1"/>
  <c r="AA29" i="1"/>
  <c r="AJ28" i="1"/>
  <c r="AD28" i="1"/>
  <c r="AA28" i="1"/>
  <c r="T28" i="1"/>
  <c r="AJ27" i="1"/>
  <c r="AE27" i="1"/>
  <c r="AD27" i="1"/>
  <c r="AA27" i="1"/>
  <c r="T27" i="1"/>
  <c r="AJ26" i="1"/>
  <c r="AD26" i="1"/>
  <c r="AA26" i="1"/>
  <c r="T26" i="1"/>
  <c r="AJ25" i="1"/>
  <c r="AE25" i="1"/>
  <c r="AD25" i="1"/>
  <c r="AA25" i="1"/>
  <c r="T25" i="1"/>
  <c r="AJ24" i="1"/>
  <c r="AE24" i="1"/>
  <c r="AD24" i="1"/>
  <c r="AA24" i="1"/>
  <c r="T24" i="1"/>
  <c r="AJ23" i="1"/>
  <c r="AE23" i="1"/>
  <c r="AD23" i="1"/>
  <c r="AA23" i="1"/>
  <c r="T23" i="1"/>
  <c r="AJ22" i="1"/>
  <c r="AD22" i="1"/>
  <c r="AA22" i="1"/>
  <c r="T22" i="1"/>
  <c r="AG15" i="1"/>
  <c r="AG12" i="1"/>
  <c r="AE12" i="1"/>
  <c r="W18" i="1"/>
  <c r="W15" i="1"/>
  <c r="W12" i="1"/>
  <c r="T17" i="1"/>
  <c r="T14" i="1"/>
  <c r="V8" i="1"/>
  <c r="T10" i="1"/>
  <c r="T9" i="1"/>
  <c r="T8" i="1"/>
  <c r="AD9" i="1"/>
  <c r="AD8" i="1"/>
  <c r="AD7" i="1"/>
  <c r="AE6" i="1"/>
  <c r="BB127" i="2"/>
  <c r="AI127" i="2"/>
  <c r="BB126" i="2"/>
  <c r="AI126" i="2"/>
  <c r="BB125" i="2"/>
  <c r="AI125" i="2"/>
  <c r="L125" i="2"/>
  <c r="L126" i="2" s="1"/>
  <c r="BB124" i="2"/>
  <c r="AX124" i="2"/>
  <c r="AQ124" i="2"/>
  <c r="AP124" i="2"/>
  <c r="AN124" i="2"/>
  <c r="AI124" i="2"/>
  <c r="AE124" i="2"/>
  <c r="X124" i="2"/>
  <c r="W124" i="2"/>
  <c r="U124" i="2"/>
  <c r="BB123" i="2"/>
  <c r="AX123" i="2"/>
  <c r="AQ123" i="2"/>
  <c r="AP123" i="2"/>
  <c r="AN123" i="2"/>
  <c r="AI123" i="2"/>
  <c r="AE123" i="2"/>
  <c r="X123" i="2"/>
  <c r="W123" i="2"/>
  <c r="U123" i="2"/>
  <c r="BB122" i="2"/>
  <c r="AX122" i="2"/>
  <c r="AQ122" i="2"/>
  <c r="AP122" i="2"/>
  <c r="AN122" i="2"/>
  <c r="AI122" i="2"/>
  <c r="AE122" i="2"/>
  <c r="X122" i="2"/>
  <c r="W122" i="2"/>
  <c r="U122" i="2"/>
  <c r="BB121" i="2"/>
  <c r="AX121" i="2"/>
  <c r="AQ121" i="2"/>
  <c r="AP121" i="2"/>
  <c r="AN121" i="2"/>
  <c r="AI121" i="2"/>
  <c r="AE121" i="2"/>
  <c r="X121" i="2"/>
  <c r="W121" i="2"/>
  <c r="U121" i="2"/>
  <c r="BB120" i="2"/>
  <c r="AX120" i="2"/>
  <c r="AQ120" i="2"/>
  <c r="AP120" i="2"/>
  <c r="AN120" i="2"/>
  <c r="AI120" i="2"/>
  <c r="AE120" i="2"/>
  <c r="X120" i="2"/>
  <c r="W120" i="2"/>
  <c r="U120" i="2"/>
  <c r="BB119" i="2"/>
  <c r="AX119" i="2"/>
  <c r="AQ119" i="2"/>
  <c r="AP119" i="2"/>
  <c r="AN119" i="2"/>
  <c r="AI119" i="2"/>
  <c r="AE119" i="2"/>
  <c r="X119" i="2"/>
  <c r="W119" i="2"/>
  <c r="U119" i="2"/>
  <c r="BB118" i="2"/>
  <c r="AX118" i="2"/>
  <c r="AQ118" i="2"/>
  <c r="AP118" i="2"/>
  <c r="AN118" i="2"/>
  <c r="AI118" i="2"/>
  <c r="AE118" i="2"/>
  <c r="X118" i="2"/>
  <c r="W118" i="2"/>
  <c r="U118" i="2"/>
  <c r="BB117" i="2"/>
  <c r="AX117" i="2"/>
  <c r="AQ117" i="2"/>
  <c r="AP117" i="2"/>
  <c r="AN117" i="2"/>
  <c r="AI117" i="2"/>
  <c r="AE117" i="2"/>
  <c r="X117" i="2"/>
  <c r="W117" i="2"/>
  <c r="U117" i="2"/>
  <c r="BB116" i="2"/>
  <c r="AX116" i="2"/>
  <c r="AQ116" i="2"/>
  <c r="AP116" i="2"/>
  <c r="AN116" i="2"/>
  <c r="AI116" i="2"/>
  <c r="AE116" i="2"/>
  <c r="X116" i="2"/>
  <c r="W116" i="2"/>
  <c r="U116" i="2"/>
  <c r="BB115" i="2"/>
  <c r="AX115" i="2"/>
  <c r="AQ115" i="2"/>
  <c r="AP115" i="2"/>
  <c r="AN115" i="2"/>
  <c r="AI115" i="2"/>
  <c r="AE115" i="2"/>
  <c r="X115" i="2"/>
  <c r="W115" i="2"/>
  <c r="U115" i="2"/>
  <c r="BB114" i="2"/>
  <c r="AX114" i="2"/>
  <c r="AQ114" i="2"/>
  <c r="AP114" i="2"/>
  <c r="AN114" i="2"/>
  <c r="AI114" i="2"/>
  <c r="AE114" i="2"/>
  <c r="X114" i="2"/>
  <c r="W114" i="2"/>
  <c r="U114" i="2"/>
  <c r="BB113" i="2"/>
  <c r="AX113" i="2"/>
  <c r="AQ113" i="2"/>
  <c r="AP113" i="2"/>
  <c r="AN113" i="2"/>
  <c r="AI113" i="2"/>
  <c r="AE113" i="2"/>
  <c r="X113" i="2"/>
  <c r="W113" i="2"/>
  <c r="U113" i="2"/>
  <c r="BB112" i="2"/>
  <c r="AX112" i="2"/>
  <c r="AQ112" i="2"/>
  <c r="AP112" i="2"/>
  <c r="AN112" i="2"/>
  <c r="AI112" i="2"/>
  <c r="AE112" i="2"/>
  <c r="X112" i="2"/>
  <c r="W112" i="2"/>
  <c r="U112" i="2"/>
  <c r="BB111" i="2"/>
  <c r="AX111" i="2"/>
  <c r="AQ111" i="2"/>
  <c r="AP111" i="2"/>
  <c r="AN111" i="2"/>
  <c r="AI111" i="2"/>
  <c r="AE111" i="2"/>
  <c r="X111" i="2"/>
  <c r="W111" i="2"/>
  <c r="U111" i="2"/>
  <c r="N108" i="2"/>
  <c r="AZ108" i="2" s="1"/>
  <c r="N107" i="2"/>
  <c r="AZ107" i="2" s="1"/>
  <c r="N104" i="2"/>
  <c r="AZ104" i="2" s="1"/>
  <c r="K103" i="2"/>
  <c r="AD103" i="2" s="1"/>
  <c r="AW103" i="2" s="1"/>
  <c r="P101" i="2"/>
  <c r="BB101" i="2" s="1"/>
  <c r="M101" i="2"/>
  <c r="AY101" i="2" s="1"/>
  <c r="M99" i="2"/>
  <c r="AF99" i="2" s="1"/>
  <c r="M97" i="2"/>
  <c r="AY97" i="2" s="1"/>
  <c r="M96" i="2"/>
  <c r="AF96" i="2" s="1"/>
  <c r="M95" i="2"/>
  <c r="AY95" i="2" s="1"/>
  <c r="S92" i="2"/>
  <c r="AL92" i="2" s="1"/>
  <c r="Q92" i="2"/>
  <c r="BC92" i="2" s="1"/>
  <c r="O92" i="2"/>
  <c r="AH92" i="2" s="1"/>
  <c r="K92" i="2"/>
  <c r="AD92" i="2" s="1"/>
  <c r="I92" i="2"/>
  <c r="AU92" i="2" s="1"/>
  <c r="G92" i="2"/>
  <c r="Z92" i="2" s="1"/>
  <c r="N64" i="2"/>
  <c r="AG64" i="2" s="1"/>
  <c r="N63" i="2"/>
  <c r="AZ63" i="2" s="1"/>
  <c r="N60" i="2"/>
  <c r="AZ60" i="2" s="1"/>
  <c r="M57" i="2"/>
  <c r="AY57" i="2" s="1"/>
  <c r="P57" i="2"/>
  <c r="AI57" i="2" s="1"/>
  <c r="M55" i="2"/>
  <c r="AY55" i="2" s="1"/>
  <c r="M53" i="2"/>
  <c r="AF53" i="2" s="1"/>
  <c r="M52" i="2"/>
  <c r="AY52" i="2" s="1"/>
  <c r="M51" i="2"/>
  <c r="AY51" i="2" s="1"/>
  <c r="S48" i="2"/>
  <c r="BE48" i="2" s="1"/>
  <c r="Q48" i="2"/>
  <c r="BC48" i="2" s="1"/>
  <c r="O48" i="2"/>
  <c r="AH48" i="2" s="1"/>
  <c r="K48" i="2"/>
  <c r="AD48" i="2" s="1"/>
  <c r="I48" i="2"/>
  <c r="AB48" i="2" s="1"/>
  <c r="G48" i="2"/>
  <c r="AS48" i="2" s="1"/>
  <c r="K61" i="2"/>
  <c r="AD61" i="2" s="1"/>
  <c r="AW61" i="2" s="1"/>
  <c r="K59" i="2"/>
  <c r="AD59" i="2" s="1"/>
  <c r="AW59" i="2" s="1"/>
  <c r="BB83" i="2"/>
  <c r="AI83" i="2"/>
  <c r="BB82" i="2"/>
  <c r="AI82" i="2"/>
  <c r="BB81" i="2"/>
  <c r="AI81" i="2"/>
  <c r="L81" i="2"/>
  <c r="L82" i="2" s="1"/>
  <c r="BB80" i="2"/>
  <c r="AX80" i="2"/>
  <c r="AQ80" i="2"/>
  <c r="AP80" i="2"/>
  <c r="AN80" i="2"/>
  <c r="AI80" i="2"/>
  <c r="AE80" i="2"/>
  <c r="X80" i="2"/>
  <c r="W80" i="2"/>
  <c r="U80" i="2"/>
  <c r="BB79" i="2"/>
  <c r="AX79" i="2"/>
  <c r="AQ79" i="2"/>
  <c r="AP79" i="2"/>
  <c r="AN79" i="2"/>
  <c r="AI79" i="2"/>
  <c r="AE79" i="2"/>
  <c r="X79" i="2"/>
  <c r="W79" i="2"/>
  <c r="U79" i="2"/>
  <c r="BB78" i="2"/>
  <c r="AX78" i="2"/>
  <c r="AQ78" i="2"/>
  <c r="AP78" i="2"/>
  <c r="AN78" i="2"/>
  <c r="AI78" i="2"/>
  <c r="AE78" i="2"/>
  <c r="X78" i="2"/>
  <c r="W78" i="2"/>
  <c r="U78" i="2"/>
  <c r="BB77" i="2"/>
  <c r="AX77" i="2"/>
  <c r="AQ77" i="2"/>
  <c r="AP77" i="2"/>
  <c r="AN77" i="2"/>
  <c r="AI77" i="2"/>
  <c r="AE77" i="2"/>
  <c r="X77" i="2"/>
  <c r="W77" i="2"/>
  <c r="U77" i="2"/>
  <c r="BB76" i="2"/>
  <c r="AX76" i="2"/>
  <c r="AQ76" i="2"/>
  <c r="AP76" i="2"/>
  <c r="AN76" i="2"/>
  <c r="AI76" i="2"/>
  <c r="AE76" i="2"/>
  <c r="X76" i="2"/>
  <c r="W76" i="2"/>
  <c r="U76" i="2"/>
  <c r="BB75" i="2"/>
  <c r="AX75" i="2"/>
  <c r="AQ75" i="2"/>
  <c r="AP75" i="2"/>
  <c r="AN75" i="2"/>
  <c r="AI75" i="2"/>
  <c r="AE75" i="2"/>
  <c r="X75" i="2"/>
  <c r="W75" i="2"/>
  <c r="U75" i="2"/>
  <c r="BB74" i="2"/>
  <c r="AX74" i="2"/>
  <c r="AQ74" i="2"/>
  <c r="AP74" i="2"/>
  <c r="AN74" i="2"/>
  <c r="AI74" i="2"/>
  <c r="AE74" i="2"/>
  <c r="X74" i="2"/>
  <c r="W74" i="2"/>
  <c r="U74" i="2"/>
  <c r="BB73" i="2"/>
  <c r="AX73" i="2"/>
  <c r="AQ73" i="2"/>
  <c r="AP73" i="2"/>
  <c r="AN73" i="2"/>
  <c r="AI73" i="2"/>
  <c r="AE73" i="2"/>
  <c r="X73" i="2"/>
  <c r="W73" i="2"/>
  <c r="U73" i="2"/>
  <c r="BB72" i="2"/>
  <c r="AX72" i="2"/>
  <c r="AQ72" i="2"/>
  <c r="AP72" i="2"/>
  <c r="AN72" i="2"/>
  <c r="AI72" i="2"/>
  <c r="AE72" i="2"/>
  <c r="X72" i="2"/>
  <c r="W72" i="2"/>
  <c r="U72" i="2"/>
  <c r="BB71" i="2"/>
  <c r="AX71" i="2"/>
  <c r="AQ71" i="2"/>
  <c r="AP71" i="2"/>
  <c r="AN71" i="2"/>
  <c r="AI71" i="2"/>
  <c r="AE71" i="2"/>
  <c r="X71" i="2"/>
  <c r="W71" i="2"/>
  <c r="U71" i="2"/>
  <c r="BB70" i="2"/>
  <c r="AX70" i="2"/>
  <c r="AQ70" i="2"/>
  <c r="AP70" i="2"/>
  <c r="AN70" i="2"/>
  <c r="AI70" i="2"/>
  <c r="AE70" i="2"/>
  <c r="X70" i="2"/>
  <c r="W70" i="2"/>
  <c r="U70" i="2"/>
  <c r="BB69" i="2"/>
  <c r="AX69" i="2"/>
  <c r="AQ69" i="2"/>
  <c r="AP69" i="2"/>
  <c r="AN69" i="2"/>
  <c r="AI69" i="2"/>
  <c r="AE69" i="2"/>
  <c r="X69" i="2"/>
  <c r="W69" i="2"/>
  <c r="U69" i="2"/>
  <c r="BB68" i="2"/>
  <c r="AX68" i="2"/>
  <c r="AQ68" i="2"/>
  <c r="AP68" i="2"/>
  <c r="AN68" i="2"/>
  <c r="AI68" i="2"/>
  <c r="AE68" i="2"/>
  <c r="X68" i="2"/>
  <c r="W68" i="2"/>
  <c r="U68" i="2"/>
  <c r="BB67" i="2"/>
  <c r="AX67" i="2"/>
  <c r="AQ67" i="2"/>
  <c r="AP67" i="2"/>
  <c r="AN67" i="2"/>
  <c r="AI67" i="2"/>
  <c r="AE67" i="2"/>
  <c r="X67" i="2"/>
  <c r="W67" i="2"/>
  <c r="U67" i="2"/>
  <c r="BB39" i="2"/>
  <c r="BB38" i="2"/>
  <c r="BB37" i="2"/>
  <c r="BB36" i="2"/>
  <c r="AX36" i="2"/>
  <c r="AQ36" i="2"/>
  <c r="AP36" i="2"/>
  <c r="AN36" i="2"/>
  <c r="BB35" i="2"/>
  <c r="AX35" i="2"/>
  <c r="AQ35" i="2"/>
  <c r="AP35" i="2"/>
  <c r="AN35" i="2"/>
  <c r="BB34" i="2"/>
  <c r="AX34" i="2"/>
  <c r="AQ34" i="2"/>
  <c r="AP34" i="2"/>
  <c r="AN34" i="2"/>
  <c r="BB33" i="2"/>
  <c r="AX33" i="2"/>
  <c r="AQ33" i="2"/>
  <c r="AP33" i="2"/>
  <c r="AN33" i="2"/>
  <c r="BB32" i="2"/>
  <c r="AX32" i="2"/>
  <c r="AQ32" i="2"/>
  <c r="AP32" i="2"/>
  <c r="AN32" i="2"/>
  <c r="BB31" i="2"/>
  <c r="AX31" i="2"/>
  <c r="AQ31" i="2"/>
  <c r="AP31" i="2"/>
  <c r="AN31" i="2"/>
  <c r="BB30" i="2"/>
  <c r="AX30" i="2"/>
  <c r="AQ30" i="2"/>
  <c r="AP30" i="2"/>
  <c r="AN30" i="2"/>
  <c r="BB29" i="2"/>
  <c r="AX29" i="2"/>
  <c r="AQ29" i="2"/>
  <c r="AP29" i="2"/>
  <c r="AN29" i="2"/>
  <c r="BB28" i="2"/>
  <c r="AX28" i="2"/>
  <c r="AQ28" i="2"/>
  <c r="AP28" i="2"/>
  <c r="AN28" i="2"/>
  <c r="BB27" i="2"/>
  <c r="AX27" i="2"/>
  <c r="AQ27" i="2"/>
  <c r="AP27" i="2"/>
  <c r="AN27" i="2"/>
  <c r="BB26" i="2"/>
  <c r="AX26" i="2"/>
  <c r="AQ26" i="2"/>
  <c r="AP26" i="2"/>
  <c r="AN26" i="2"/>
  <c r="BB25" i="2"/>
  <c r="AX25" i="2"/>
  <c r="AQ25" i="2"/>
  <c r="AP25" i="2"/>
  <c r="AN25" i="2"/>
  <c r="BB24" i="2"/>
  <c r="AX24" i="2"/>
  <c r="AQ24" i="2"/>
  <c r="AP24" i="2"/>
  <c r="AN24" i="2"/>
  <c r="BB23" i="2"/>
  <c r="AX23" i="2"/>
  <c r="AQ23" i="2"/>
  <c r="AP23" i="2"/>
  <c r="AN23" i="2"/>
  <c r="AZ20" i="2"/>
  <c r="AZ19" i="2"/>
  <c r="AZ16" i="2"/>
  <c r="BB13" i="2"/>
  <c r="AY13" i="2"/>
  <c r="AY11" i="2"/>
  <c r="AY9" i="2"/>
  <c r="AY8" i="2"/>
  <c r="AY7" i="2"/>
  <c r="BE4" i="2"/>
  <c r="BC4" i="2"/>
  <c r="BA4" i="2"/>
  <c r="AW4" i="2"/>
  <c r="AU4" i="2"/>
  <c r="AS4" i="2"/>
  <c r="AI39" i="2"/>
  <c r="AI38" i="2"/>
  <c r="AI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AI36" i="2"/>
  <c r="AE36" i="2"/>
  <c r="X36" i="2"/>
  <c r="W36" i="2"/>
  <c r="AI35" i="2"/>
  <c r="AE35" i="2"/>
  <c r="X35" i="2"/>
  <c r="W35" i="2"/>
  <c r="AI34" i="2"/>
  <c r="AE34" i="2"/>
  <c r="X34" i="2"/>
  <c r="W34" i="2"/>
  <c r="AI33" i="2"/>
  <c r="AE33" i="2"/>
  <c r="X33" i="2"/>
  <c r="W33" i="2"/>
  <c r="AI32" i="2"/>
  <c r="AE32" i="2"/>
  <c r="X32" i="2"/>
  <c r="W32" i="2"/>
  <c r="AI31" i="2"/>
  <c r="AE31" i="2"/>
  <c r="X31" i="2"/>
  <c r="W31" i="2"/>
  <c r="AI30" i="2"/>
  <c r="AE30" i="2"/>
  <c r="X30" i="2"/>
  <c r="W30" i="2"/>
  <c r="AI29" i="2"/>
  <c r="AE29" i="2"/>
  <c r="X29" i="2"/>
  <c r="W29" i="2"/>
  <c r="AI28" i="2"/>
  <c r="AE28" i="2"/>
  <c r="X28" i="2"/>
  <c r="W28" i="2"/>
  <c r="AI27" i="2"/>
  <c r="AE27" i="2"/>
  <c r="X27" i="2"/>
  <c r="W27" i="2"/>
  <c r="AI26" i="2"/>
  <c r="AE26" i="2"/>
  <c r="X26" i="2"/>
  <c r="W26" i="2"/>
  <c r="AI25" i="2"/>
  <c r="AE25" i="2"/>
  <c r="X25" i="2"/>
  <c r="W25" i="2"/>
  <c r="AI24" i="2"/>
  <c r="AE24" i="2"/>
  <c r="X24" i="2"/>
  <c r="W24" i="2"/>
  <c r="AI23" i="2"/>
  <c r="AE23" i="2"/>
  <c r="X23" i="2"/>
  <c r="W23" i="2"/>
  <c r="U23" i="2"/>
  <c r="AG20" i="2"/>
  <c r="AG19" i="2"/>
  <c r="AG16" i="2"/>
  <c r="AI13" i="2"/>
  <c r="AF13" i="2"/>
  <c r="AF11" i="2"/>
  <c r="AF9" i="2"/>
  <c r="AF8" i="2"/>
  <c r="AF7" i="2"/>
  <c r="AL4" i="2"/>
  <c r="AJ4" i="2"/>
  <c r="AH4" i="2"/>
  <c r="AD4" i="2"/>
  <c r="AB4" i="2"/>
  <c r="Z4" i="2"/>
  <c r="AD17" i="2"/>
  <c r="AW17" i="2" s="1"/>
  <c r="AD15" i="2"/>
  <c r="AW15" i="2" s="1"/>
  <c r="AB92" i="2" l="1"/>
  <c r="AW26" i="1"/>
  <c r="K105" i="2"/>
  <c r="AD105" i="2" s="1"/>
  <c r="AW105" i="2" s="1"/>
  <c r="AA67" i="3"/>
  <c r="AE22" i="1"/>
  <c r="AY16" i="1"/>
  <c r="W16" i="1"/>
  <c r="AY99" i="2"/>
  <c r="AY53" i="2"/>
  <c r="AJ92" i="2"/>
  <c r="R31" i="3"/>
  <c r="AA31" i="3"/>
  <c r="AG13" i="1"/>
  <c r="AO19" i="1"/>
  <c r="AO13" i="1"/>
  <c r="AG108" i="2"/>
  <c r="AG107" i="2"/>
  <c r="BB57" i="2"/>
  <c r="AF97" i="2"/>
  <c r="BA48" i="2"/>
  <c r="BA92" i="2"/>
  <c r="AW92" i="2"/>
  <c r="M29" i="1"/>
  <c r="O18" i="1" s="1"/>
  <c r="O19" i="1" s="1"/>
  <c r="AY19" i="1" s="1"/>
  <c r="AE28" i="1"/>
  <c r="AS92" i="2"/>
  <c r="AE126" i="2"/>
  <c r="AX126" i="2"/>
  <c r="AY96" i="2"/>
  <c r="AF101" i="2"/>
  <c r="AG104" i="2"/>
  <c r="AE125" i="2"/>
  <c r="BE92" i="2"/>
  <c r="AI101" i="2"/>
  <c r="L127" i="2"/>
  <c r="AX125" i="2"/>
  <c r="AF95" i="2"/>
  <c r="AZ64" i="2"/>
  <c r="Z48" i="2"/>
  <c r="AG63" i="2"/>
  <c r="AG60" i="2"/>
  <c r="AF57" i="2"/>
  <c r="AF55" i="2"/>
  <c r="AF52" i="2"/>
  <c r="AF51" i="2"/>
  <c r="AL48" i="2"/>
  <c r="AJ48" i="2"/>
  <c r="AW48" i="2"/>
  <c r="AU48" i="2"/>
  <c r="AE82" i="2"/>
  <c r="AX82" i="2"/>
  <c r="AE81" i="2"/>
  <c r="AX81" i="2"/>
  <c r="L83" i="2"/>
  <c r="AE29" i="1" l="1"/>
  <c r="AW29" i="1"/>
  <c r="AG19" i="1"/>
  <c r="AG18" i="1"/>
  <c r="AY18" i="1"/>
  <c r="AX127" i="2"/>
  <c r="AE127" i="2"/>
  <c r="AX83" i="2"/>
  <c r="AE83" i="2"/>
  <c r="L37" i="2" l="1"/>
  <c r="AE37" i="2" l="1"/>
  <c r="AX37" i="2"/>
  <c r="L38" i="2"/>
  <c r="AX38" i="2" s="1"/>
  <c r="L39" i="2" l="1"/>
  <c r="AE38" i="2"/>
  <c r="AE39" i="2" l="1"/>
  <c r="AX39" i="2"/>
</calcChain>
</file>

<file path=xl/comments1.xml><?xml version="1.0" encoding="utf-8"?>
<comments xmlns="http://schemas.openxmlformats.org/spreadsheetml/2006/main">
  <authors>
    <author>中村義史</author>
  </authors>
  <commentList>
    <comment ref="T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印刷後、社印を押印してください。</t>
        </r>
      </text>
    </comment>
    <comment ref="K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どちらかを削除するか、印刷後に〇印をご記入ください。</t>
        </r>
      </text>
    </comment>
    <comment ref="L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ページ単位での合計となります。複数ページで総計を行う場合は手動で行ってください。</t>
        </r>
      </text>
    </comment>
  </commentList>
</comments>
</file>

<file path=xl/comments2.xml><?xml version="1.0" encoding="utf-8"?>
<comments xmlns="http://schemas.openxmlformats.org/spreadsheetml/2006/main">
  <authors>
    <author>中村義史</author>
  </authors>
  <commentList>
    <comment ref="O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明細の合計がここに反映されます。</t>
        </r>
      </text>
    </comment>
  </commentList>
</comments>
</file>

<file path=xl/comments3.xml><?xml version="1.0" encoding="utf-8"?>
<comments xmlns="http://schemas.openxmlformats.org/spreadsheetml/2006/main">
  <authors>
    <author>中村義史</author>
  </authors>
  <commentList>
    <comment ref="I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ページ単位での合計となります。複数ページで総計を行う場合は手動で行ってください。</t>
        </r>
      </text>
    </comment>
  </commentList>
</comments>
</file>

<file path=xl/sharedStrings.xml><?xml version="1.0" encoding="utf-8"?>
<sst xmlns="http://schemas.openxmlformats.org/spreadsheetml/2006/main" count="787" uniqueCount="118">
  <si>
    <t>工事番号</t>
    <rPh sb="0" eb="2">
      <t>コウジ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</si>
  <si>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</si>
  <si>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</si>
  <si>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</si>
  <si>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締切日</t>
    <rPh sb="0" eb="3">
      <t>シメキリビ</t>
    </rPh>
    <phoneticPr fontId="1"/>
  </si>
  <si>
    <t>氏名</t>
    <rPh sb="0" eb="2">
      <t>シメイ</t>
    </rPh>
    <phoneticPr fontId="1"/>
  </si>
  <si>
    <t>振込先</t>
    <rPh sb="0" eb="3">
      <t>フリコミサキ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</si>
  <si>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</si>
  <si>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</si>
  <si>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（印）</t>
    <rPh sb="1" eb="2">
      <t>イン</t>
    </rPh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</si>
  <si>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</si>
  <si>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</si>
  <si>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</si>
  <si>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</si>
  <si>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（１号用紙）</t>
    <rPh sb="2" eb="3">
      <t>ゴウ</t>
    </rPh>
    <rPh sb="3" eb="5">
      <t>ヨウシ</t>
    </rPh>
    <phoneticPr fontId="1"/>
  </si>
  <si>
    <t>（請求者控）</t>
    <rPh sb="1" eb="4">
      <t>セイキュウシャ</t>
    </rPh>
    <rPh sb="4" eb="5">
      <t>ヒカエ</t>
    </rPh>
    <phoneticPr fontId="1"/>
  </si>
  <si>
    <t>－</t>
    <phoneticPr fontId="1"/>
  </si>
  <si>
    <t>総　括　請　求　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</si>
  <si>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</si>
  <si>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</si>
  <si>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</si>
  <si>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　下記の通り請求いたします。</t>
    <rPh sb="1" eb="3">
      <t>カキ</t>
    </rPh>
    <rPh sb="4" eb="5">
      <t>トオ</t>
    </rPh>
    <rPh sb="6" eb="8">
      <t>セイキュウ</t>
    </rPh>
    <phoneticPr fontId="1"/>
  </si>
  <si>
    <t>請　求　金　額　（税　込）</t>
    <rPh sb="0" eb="1">
      <t>ショウ</t>
    </rPh>
    <rPh sb="2" eb="3">
      <t>モトム</t>
    </rPh>
    <rPh sb="4" eb="5">
      <t>キン</t>
    </rPh>
    <rPh sb="6" eb="7">
      <t>ガク</t>
    </rPh>
    <rPh sb="9" eb="10">
      <t>ゼイ</t>
    </rPh>
    <rPh sb="11" eb="12">
      <t>コミ</t>
    </rPh>
    <phoneticPr fontId="1"/>
  </si>
  <si>
    <t>　　　　　　　　　合　計　金　額（税　抜）</t>
    <rPh sb="9" eb="10">
      <t>ゴウ</t>
    </rPh>
    <rPh sb="11" eb="12">
      <t>ケイ</t>
    </rPh>
    <rPh sb="13" eb="14">
      <t>キン</t>
    </rPh>
    <rPh sb="15" eb="16">
      <t>ガク</t>
    </rPh>
    <rPh sb="17" eb="18">
      <t>ゼイ</t>
    </rPh>
    <rPh sb="19" eb="20">
      <t>バツ</t>
    </rPh>
    <phoneticPr fontId="1"/>
  </si>
  <si>
    <t>　　　　　　　　　消　費　税　額</t>
    <rPh sb="9" eb="10">
      <t>ショウ</t>
    </rPh>
    <rPh sb="11" eb="12">
      <t>ヒ</t>
    </rPh>
    <rPh sb="13" eb="14">
      <t>ゼイ</t>
    </rPh>
    <rPh sb="15" eb="16">
      <t>ガク</t>
    </rPh>
    <phoneticPr fontId="1"/>
  </si>
  <si>
    <t>3.毎月末日で〆切り　翌月５日(必着)まで提出してください。</t>
    <rPh sb="2" eb="4">
      <t>マイツキ</t>
    </rPh>
    <rPh sb="4" eb="6">
      <t>マツジツ</t>
    </rPh>
    <rPh sb="7" eb="9">
      <t>シメキリ</t>
    </rPh>
    <rPh sb="11" eb="13">
      <t>ヨクゲツ</t>
    </rPh>
    <rPh sb="14" eb="15">
      <t>ニチ</t>
    </rPh>
    <rPh sb="16" eb="18">
      <t>ヒッチャク</t>
    </rPh>
    <rPh sb="21" eb="23">
      <t>テイシュツ</t>
    </rPh>
    <phoneticPr fontId="1"/>
  </si>
  <si>
    <t>　提出が遅れたものは翌月処理となります。</t>
    <rPh sb="1" eb="3">
      <t>テイシュツ</t>
    </rPh>
    <rPh sb="4" eb="5">
      <t>オク</t>
    </rPh>
    <rPh sb="10" eb="12">
      <t>ヨクゲツ</t>
    </rPh>
    <rPh sb="12" eb="14">
      <t>ショリ</t>
    </rPh>
    <phoneticPr fontId="1"/>
  </si>
  <si>
    <t>1.現場については必ず工事名・工事番号を記入してください。</t>
    <rPh sb="2" eb="4">
      <t>ゲンバ</t>
    </rPh>
    <rPh sb="9" eb="10">
      <t>カナラ</t>
    </rPh>
    <rPh sb="11" eb="13">
      <t>コウジ</t>
    </rPh>
    <rPh sb="13" eb="14">
      <t>メイ</t>
    </rPh>
    <rPh sb="15" eb="17">
      <t>コウジ</t>
    </rPh>
    <rPh sb="17" eb="19">
      <t>バンゴウ</t>
    </rPh>
    <rPh sb="20" eb="22">
      <t>キニュウ</t>
    </rPh>
    <phoneticPr fontId="1"/>
  </si>
  <si>
    <t>お 願 い</t>
    <rPh sb="2" eb="3">
      <t>ネガ</t>
    </rPh>
    <phoneticPr fontId="1"/>
  </si>
  <si>
    <t>〒941-0061  新潟県糸魚川市大町１丁目５番29号</t>
    <phoneticPr fontId="1"/>
  </si>
  <si>
    <t>ＴＥＬ．０２５－５５２－１３００(代)</t>
    <phoneticPr fontId="1"/>
  </si>
  <si>
    <t>ＦＡＸ．０２５－５５２－１８１３(2F)</t>
    <phoneticPr fontId="1"/>
  </si>
  <si>
    <t>ＦＡＸ．０２５－５５２－８０６５(1F)</t>
    <phoneticPr fontId="1"/>
  </si>
  <si>
    <t>工事名</t>
    <rPh sb="0" eb="2">
      <t>コウジ</t>
    </rPh>
    <rPh sb="2" eb="3">
      <t>メイ</t>
    </rPh>
    <phoneticPr fontId="1"/>
  </si>
  <si>
    <t>お　願　い</t>
    <rPh sb="2" eb="3">
      <t>ネガ</t>
    </rPh>
    <phoneticPr fontId="1"/>
  </si>
  <si>
    <t>１．工事名は必ず記入願います。</t>
    <rPh sb="2" eb="4">
      <t>コウジ</t>
    </rPh>
    <rPh sb="4" eb="5">
      <t>メイ</t>
    </rPh>
    <rPh sb="6" eb="7">
      <t>カナラ</t>
    </rPh>
    <rPh sb="8" eb="10">
      <t>キニュウ</t>
    </rPh>
    <rPh sb="10" eb="11">
      <t>ネガ</t>
    </rPh>
    <phoneticPr fontId="1"/>
  </si>
  <si>
    <t>２．この２号用紙は請求する金額の明細書ですので必ず</t>
    <rPh sb="5" eb="6">
      <t>ゴウ</t>
    </rPh>
    <rPh sb="6" eb="8">
      <t>ヨウシ</t>
    </rPh>
    <rPh sb="9" eb="11">
      <t>セイキュウ</t>
    </rPh>
    <rPh sb="13" eb="15">
      <t>キンガク</t>
    </rPh>
    <rPh sb="16" eb="19">
      <t>メイサイショ</t>
    </rPh>
    <rPh sb="23" eb="24">
      <t>カナラ</t>
    </rPh>
    <phoneticPr fontId="1"/>
  </si>
  <si>
    <t>　　作成し、Ａ・Ｂ共に１号用紙と一緒に提出して下さい。</t>
    <rPh sb="2" eb="4">
      <t>サクセイ</t>
    </rPh>
    <rPh sb="9" eb="10">
      <t>トモ</t>
    </rPh>
    <rPh sb="12" eb="13">
      <t>ゴウ</t>
    </rPh>
    <rPh sb="13" eb="15">
      <t>ヨウシ</t>
    </rPh>
    <rPh sb="16" eb="18">
      <t>イッショ</t>
    </rPh>
    <rPh sb="19" eb="21">
      <t>テイシュツ</t>
    </rPh>
    <rPh sb="23" eb="24">
      <t>クダ</t>
    </rPh>
    <phoneticPr fontId="1"/>
  </si>
  <si>
    <t>累計出来高（</t>
    <rPh sb="0" eb="2">
      <t>ルイケイ</t>
    </rPh>
    <rPh sb="2" eb="5">
      <t>デキダカ</t>
    </rPh>
    <phoneticPr fontId="1"/>
  </si>
  <si>
    <t>％）</t>
    <phoneticPr fontId="1"/>
  </si>
  <si>
    <t>※社名を忘れずに記入して下さい。</t>
    <rPh sb="1" eb="3">
      <t>シャメイ</t>
    </rPh>
    <rPh sb="4" eb="5">
      <t>ワス</t>
    </rPh>
    <rPh sb="8" eb="10">
      <t>キニュウ</t>
    </rPh>
    <rPh sb="12" eb="13">
      <t>クダ</t>
    </rPh>
    <phoneticPr fontId="1"/>
  </si>
  <si>
    <t>出来高請求明細書</t>
    <rPh sb="0" eb="3">
      <t>デキダカ</t>
    </rPh>
    <rPh sb="3" eb="5">
      <t>セイキュウ</t>
    </rPh>
    <rPh sb="5" eb="8">
      <t>メイサイショ</t>
    </rPh>
    <phoneticPr fontId="1"/>
  </si>
  <si>
    <t>（２号用紙）</t>
    <rPh sb="2" eb="3">
      <t>ゴウ</t>
    </rPh>
    <rPh sb="3" eb="5">
      <t>ヨウシ</t>
    </rPh>
    <phoneticPr fontId="1"/>
  </si>
  <si>
    <t>金　　　　額</t>
    <rPh sb="0" eb="1">
      <t>キン</t>
    </rPh>
    <rPh sb="5" eb="6">
      <t>ガク</t>
    </rPh>
    <phoneticPr fontId="1"/>
  </si>
  <si>
    <t>工　 事　 名 （部　門　名）</t>
    <rPh sb="0" eb="1">
      <t>コウ</t>
    </rPh>
    <rPh sb="3" eb="4">
      <t>コト</t>
    </rPh>
    <rPh sb="6" eb="7">
      <t>メイ</t>
    </rPh>
    <rPh sb="9" eb="10">
      <t>ブ</t>
    </rPh>
    <rPh sb="11" eb="12">
      <t>モン</t>
    </rPh>
    <rPh sb="13" eb="14">
      <t>メイ</t>
    </rPh>
    <phoneticPr fontId="1"/>
  </si>
  <si>
    <t>今　 回　 請 　求</t>
    <rPh sb="0" eb="1">
      <t>イマ</t>
    </rPh>
    <rPh sb="3" eb="4">
      <t>カイ</t>
    </rPh>
    <rPh sb="6" eb="7">
      <t>ショウ</t>
    </rPh>
    <rPh sb="9" eb="10">
      <t>モトム</t>
    </rPh>
    <phoneticPr fontId="1"/>
  </si>
  <si>
    <t xml:space="preserve"> 契　　約　　額</t>
    <rPh sb="1" eb="2">
      <t>チギリ</t>
    </rPh>
    <rPh sb="4" eb="5">
      <t>ヤク</t>
    </rPh>
    <rPh sb="7" eb="8">
      <t>ガク</t>
    </rPh>
    <phoneticPr fontId="1"/>
  </si>
  <si>
    <t xml:space="preserve"> 変 更 増 減 額</t>
    <rPh sb="1" eb="2">
      <t>ヘン</t>
    </rPh>
    <rPh sb="3" eb="4">
      <t>サラ</t>
    </rPh>
    <rPh sb="5" eb="6">
      <t>ゾウ</t>
    </rPh>
    <rPh sb="7" eb="8">
      <t>ゲン</t>
    </rPh>
    <rPh sb="9" eb="10">
      <t>ガク</t>
    </rPh>
    <phoneticPr fontId="1"/>
  </si>
  <si>
    <t xml:space="preserve"> 現 在 契 約 額</t>
    <rPh sb="1" eb="2">
      <t>ゲン</t>
    </rPh>
    <rPh sb="3" eb="4">
      <t>ザイ</t>
    </rPh>
    <rPh sb="5" eb="6">
      <t>チギリ</t>
    </rPh>
    <rPh sb="7" eb="8">
      <t>ヤク</t>
    </rPh>
    <rPh sb="9" eb="10">
      <t>ガク</t>
    </rPh>
    <phoneticPr fontId="1"/>
  </si>
  <si>
    <t>出　 来 　高 　内 　訳</t>
    <rPh sb="0" eb="1">
      <t>デ</t>
    </rPh>
    <rPh sb="3" eb="4">
      <t>コ</t>
    </rPh>
    <rPh sb="6" eb="7">
      <t>コウ</t>
    </rPh>
    <rPh sb="9" eb="10">
      <t>ナイ</t>
    </rPh>
    <rPh sb="12" eb="13">
      <t>ヤク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</si>
  <si>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</si>
  <si>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</si>
  <si>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    額</t>
    <rPh sb="0" eb="1">
      <t>キン</t>
    </rPh>
    <rPh sb="7" eb="8">
      <t>ガク</t>
    </rPh>
    <phoneticPr fontId="1"/>
  </si>
  <si>
    <t>備    考</t>
    <rPh sb="0" eb="1">
      <t>ビ</t>
    </rPh>
    <rPh sb="5" eb="6">
      <t>コウ</t>
    </rPh>
    <phoneticPr fontId="1"/>
  </si>
  <si>
    <t xml:space="preserve"> 今  回  請  求  額</t>
    <rPh sb="1" eb="2">
      <t>イマ</t>
    </rPh>
    <rPh sb="4" eb="5">
      <t>カイ</t>
    </rPh>
    <rPh sb="7" eb="8">
      <t>ショウ</t>
    </rPh>
    <rPh sb="10" eb="11">
      <t>モトム</t>
    </rPh>
    <rPh sb="13" eb="14">
      <t>ガク</t>
    </rPh>
    <phoneticPr fontId="1"/>
  </si>
  <si>
    <t>工事番号</t>
    <rPh sb="0" eb="2">
      <t>コウジ</t>
    </rPh>
    <rPh sb="2" eb="4">
      <t>バンゴウ</t>
    </rPh>
    <phoneticPr fontId="1"/>
  </si>
  <si>
    <t>工事名（部門名）</t>
    <rPh sb="0" eb="2">
      <t>コウジ</t>
    </rPh>
    <rPh sb="2" eb="3">
      <t>メイ</t>
    </rPh>
    <rPh sb="4" eb="6">
      <t>ブモン</t>
    </rPh>
    <rPh sb="6" eb="7">
      <t>メイ</t>
    </rPh>
    <phoneticPr fontId="1"/>
  </si>
  <si>
    <t>月 日</t>
    <rPh sb="0" eb="1">
      <t>ツキ</t>
    </rPh>
    <rPh sb="2" eb="3">
      <t>ヒ</t>
    </rPh>
    <phoneticPr fontId="1"/>
  </si>
  <si>
    <t>社　名</t>
    <rPh sb="0" eb="1">
      <t>シャ</t>
    </rPh>
    <rPh sb="2" eb="3">
      <t>メイ</t>
    </rPh>
    <phoneticPr fontId="1"/>
  </si>
  <si>
    <t>　※社名を忘れずに記入して下さい</t>
    <rPh sb="2" eb="4">
      <t>シャメイ</t>
    </rPh>
    <rPh sb="5" eb="6">
      <t>ワス</t>
    </rPh>
    <rPh sb="9" eb="11">
      <t>キニュウ</t>
    </rPh>
    <rPh sb="13" eb="14">
      <t>クダ</t>
    </rPh>
    <phoneticPr fontId="1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</si>
  <si>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1"/>
  </si>
  <si>
    <t>(請求者控)</t>
    <rPh sb="1" eb="4">
      <t>セイキュウシャ</t>
    </rPh>
    <rPh sb="4" eb="5">
      <t>ヒカエ</t>
    </rPh>
    <phoneticPr fontId="1"/>
  </si>
  <si>
    <t>（２号用紙）</t>
    <rPh sb="2" eb="3">
      <t>ゴウ</t>
    </rPh>
    <rPh sb="3" eb="5">
      <t>ヨウシ</t>
    </rPh>
    <phoneticPr fontId="1"/>
  </si>
  <si>
    <t>お　願　い</t>
    <rPh sb="2" eb="3">
      <t>ネガ</t>
    </rPh>
    <phoneticPr fontId="1"/>
  </si>
  <si>
    <t>1.工事番号、工事名（部門名）は必ず記入願います。</t>
    <rPh sb="2" eb="4">
      <t>コウジ</t>
    </rPh>
    <rPh sb="4" eb="6">
      <t>バンゴウ</t>
    </rPh>
    <rPh sb="7" eb="9">
      <t>コウジ</t>
    </rPh>
    <rPh sb="9" eb="10">
      <t>メイ</t>
    </rPh>
    <rPh sb="11" eb="13">
      <t>ブモン</t>
    </rPh>
    <rPh sb="13" eb="14">
      <t>メイ</t>
    </rPh>
    <rPh sb="16" eb="17">
      <t>カナラ</t>
    </rPh>
    <rPh sb="18" eb="21">
      <t>キニュウネガ</t>
    </rPh>
    <phoneticPr fontId="1"/>
  </si>
  <si>
    <t>2.この２号用紙は請求する金額の明細書ですので必ず</t>
    <rPh sb="5" eb="6">
      <t>ゴウ</t>
    </rPh>
    <rPh sb="6" eb="8">
      <t>ヨウシ</t>
    </rPh>
    <rPh sb="9" eb="11">
      <t>セイキュウ</t>
    </rPh>
    <rPh sb="13" eb="15">
      <t>キンガク</t>
    </rPh>
    <rPh sb="16" eb="19">
      <t>メイサイショ</t>
    </rPh>
    <rPh sb="23" eb="24">
      <t>カナラ</t>
    </rPh>
    <phoneticPr fontId="1"/>
  </si>
  <si>
    <t>　作成し、Ａ･Ｂ共に１号用紙と一緒に提出して下さい。</t>
    <rPh sb="1" eb="3">
      <t>サクセイ</t>
    </rPh>
    <rPh sb="8" eb="9">
      <t>トモ</t>
    </rPh>
    <rPh sb="11" eb="12">
      <t>ゴウ</t>
    </rPh>
    <rPh sb="12" eb="14">
      <t>ヨウシ</t>
    </rPh>
    <rPh sb="15" eb="17">
      <t>イッショ</t>
    </rPh>
    <rPh sb="18" eb="20">
      <t>テイシュツ</t>
    </rPh>
    <rPh sb="22" eb="23">
      <t>クダ</t>
    </rPh>
    <phoneticPr fontId="1"/>
  </si>
  <si>
    <t>品　名　・　寸　法　等</t>
    <rPh sb="0" eb="1">
      <t>ヒン</t>
    </rPh>
    <rPh sb="2" eb="3">
      <t>ナ</t>
    </rPh>
    <rPh sb="6" eb="7">
      <t>スン</t>
    </rPh>
    <rPh sb="8" eb="9">
      <t>ホウ</t>
    </rPh>
    <rPh sb="10" eb="11">
      <t>トウ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</si>
  <si>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</si>
  <si>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</si>
  <si>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　　額</t>
    <rPh sb="0" eb="1">
      <t>キン</t>
    </rPh>
    <rPh sb="4" eb="5">
      <t>ガク</t>
    </rPh>
    <phoneticPr fontId="1"/>
  </si>
  <si>
    <t>備　　　考</t>
    <rPh sb="0" eb="1">
      <t>ビ</t>
    </rPh>
    <rPh sb="4" eb="5">
      <t>コウ</t>
    </rPh>
    <phoneticPr fontId="1"/>
  </si>
  <si>
    <t>合　　　　　　計</t>
    <rPh sb="0" eb="1">
      <t>ゴウ</t>
    </rPh>
    <rPh sb="7" eb="8">
      <t>ケイ</t>
    </rPh>
    <phoneticPr fontId="1"/>
  </si>
  <si>
    <t>合　　　　　　計</t>
    <rPh sb="0" eb="1">
      <t>ゴウ</t>
    </rPh>
    <rPh sb="7" eb="8">
      <t>ケイ</t>
    </rPh>
    <phoneticPr fontId="1"/>
  </si>
  <si>
    <t>契　　　　　　 約</t>
    <rPh sb="0" eb="1">
      <t>チギリ</t>
    </rPh>
    <rPh sb="8" eb="9">
      <t>ヤク</t>
    </rPh>
    <phoneticPr fontId="1"/>
  </si>
  <si>
    <t>発注番号 ・ 備　考</t>
    <rPh sb="0" eb="2">
      <t>ハッチュウ</t>
    </rPh>
    <rPh sb="2" eb="4">
      <t>バンゴウ</t>
    </rPh>
    <rPh sb="7" eb="8">
      <t>ビ</t>
    </rPh>
    <rPh sb="9" eb="10">
      <t>コウ</t>
    </rPh>
    <phoneticPr fontId="1"/>
  </si>
  <si>
    <t>当座</t>
    <rPh sb="0" eb="2">
      <t>トウザ</t>
    </rPh>
    <phoneticPr fontId="1"/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</si>
  <si>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</si>
  <si>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</si>
  <si>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</si>
  <si>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</si>
  <si>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前回迄請求済額</t>
    <rPh sb="0" eb="1">
      <t>マエ</t>
    </rPh>
    <rPh sb="1" eb="2">
      <t>カイ</t>
    </rPh>
    <rPh sb="2" eb="3">
      <t>マデ</t>
    </rPh>
    <rPh sb="3" eb="4">
      <t>ショウ</t>
    </rPh>
    <rPh sb="4" eb="5">
      <t>モトム</t>
    </rPh>
    <rPh sb="5" eb="6">
      <t>ズミ</t>
    </rPh>
    <rPh sb="6" eb="7">
      <t>ガク</t>
    </rPh>
    <phoneticPr fontId="1"/>
  </si>
  <si>
    <r>
      <rPr>
        <sz val="14"/>
        <color theme="1"/>
        <rFont val="ＭＳ Ｐゴシック"/>
        <family val="3"/>
        <charset val="128"/>
      </rPr>
      <t>創和ジャステック建設株式会社</t>
    </r>
    <r>
      <rPr>
        <sz val="13"/>
        <color theme="1"/>
        <rFont val="ＭＳ 明朝"/>
        <family val="1"/>
        <charset val="128"/>
      </rPr>
      <t xml:space="preserve"> 御中</t>
    </r>
    <rPh sb="0" eb="2">
      <t>ソウワ</t>
    </rPh>
    <rPh sb="8" eb="10">
      <t>ケンセツ</t>
    </rPh>
    <rPh sb="10" eb="14">
      <t>カブシキガイシャ</t>
    </rPh>
    <rPh sb="15" eb="17">
      <t>オンチュウ</t>
    </rPh>
    <phoneticPr fontId="1"/>
  </si>
  <si>
    <t>2.この1号用紙は2号用紙の(明細書)の総括ですので2号用紙と共にA･B提出してください｡</t>
    <rPh sb="5" eb="6">
      <t>ゴウ</t>
    </rPh>
    <rPh sb="6" eb="8">
      <t>ヨウシ</t>
    </rPh>
    <rPh sb="10" eb="11">
      <t>ゴウ</t>
    </rPh>
    <rPh sb="11" eb="13">
      <t>ヨウシ</t>
    </rPh>
    <rPh sb="15" eb="18">
      <t>メイサイショ</t>
    </rPh>
    <rPh sb="20" eb="22">
      <t>ソウカツ</t>
    </rPh>
    <rPh sb="27" eb="28">
      <t>ゴウ</t>
    </rPh>
    <rPh sb="28" eb="30">
      <t>ヨウシ</t>
    </rPh>
    <rPh sb="31" eb="32">
      <t>トモ</t>
    </rPh>
    <phoneticPr fontId="1"/>
  </si>
  <si>
    <t>（提出用Ａ）</t>
    <rPh sb="1" eb="4">
      <t>テイシュツヨウ</t>
    </rPh>
    <phoneticPr fontId="1"/>
  </si>
  <si>
    <t>（提出用Ｂ）</t>
    <rPh sb="1" eb="4">
      <t>テイシュツヨウ</t>
    </rPh>
    <phoneticPr fontId="1"/>
  </si>
  <si>
    <t>消費税額</t>
    <rPh sb="0" eb="3">
      <t>ショウヒゼイ</t>
    </rPh>
    <rPh sb="3" eb="4">
      <t>ガク</t>
    </rPh>
    <phoneticPr fontId="1"/>
  </si>
  <si>
    <t>(提出用Ａ)</t>
    <rPh sb="1" eb="4">
      <t>テイシュツヨウ</t>
    </rPh>
    <phoneticPr fontId="1"/>
  </si>
  <si>
    <t>(提出用Ｂ)</t>
    <rPh sb="1" eb="4">
      <t>テイシュツヨウ</t>
    </rPh>
    <phoneticPr fontId="1"/>
  </si>
  <si>
    <t>平成２８年１２月</t>
    <rPh sb="0" eb="2">
      <t>ヘイセイ</t>
    </rPh>
    <rPh sb="4" eb="5">
      <t>ネン</t>
    </rPh>
    <rPh sb="7" eb="8">
      <t>ガツ</t>
    </rPh>
    <phoneticPr fontId="1"/>
  </si>
  <si>
    <t>Ｅｘｃｅｌ版請求書入力について</t>
    <rPh sb="5" eb="6">
      <t>バン</t>
    </rPh>
    <rPh sb="6" eb="9">
      <t>セイキュウショ</t>
    </rPh>
    <rPh sb="9" eb="11">
      <t>ニュウリョク</t>
    </rPh>
    <phoneticPr fontId="1"/>
  </si>
  <si>
    <t>創和ジャステック建設株式会社</t>
    <rPh sb="0" eb="2">
      <t>ソウワ</t>
    </rPh>
    <rPh sb="8" eb="10">
      <t>ケンセツ</t>
    </rPh>
    <rPh sb="10" eb="14">
      <t>カブシキガイシャ</t>
    </rPh>
    <phoneticPr fontId="1"/>
  </si>
  <si>
    <t>経営管理本部</t>
    <rPh sb="0" eb="2">
      <t>ケイエイ</t>
    </rPh>
    <rPh sb="2" eb="4">
      <t>カンリ</t>
    </rPh>
    <rPh sb="4" eb="6">
      <t>ホンブ</t>
    </rPh>
    <phoneticPr fontId="1"/>
  </si>
  <si>
    <t>１．全シート共通</t>
    <rPh sb="2" eb="3">
      <t>ゼン</t>
    </rPh>
    <rPh sb="6" eb="8">
      <t>キョウツウ</t>
    </rPh>
    <phoneticPr fontId="1"/>
  </si>
  <si>
    <t>・</t>
    <phoneticPr fontId="1"/>
  </si>
  <si>
    <t>・</t>
    <phoneticPr fontId="1"/>
  </si>
  <si>
    <t>横方向に、「控え」、「提出用Ａ」、「提出用Ｂ」の順にページ設定がされています。</t>
    <rPh sb="0" eb="3">
      <t>ヨコホウコウ</t>
    </rPh>
    <rPh sb="6" eb="7">
      <t>ヒカ</t>
    </rPh>
    <rPh sb="11" eb="14">
      <t>テイシュツヨウ</t>
    </rPh>
    <rPh sb="18" eb="21">
      <t>テイシュツヨウ</t>
    </rPh>
    <rPh sb="24" eb="25">
      <t>ジュン</t>
    </rPh>
    <rPh sb="29" eb="31">
      <t>セッテイ</t>
    </rPh>
    <phoneticPr fontId="1"/>
  </si>
  <si>
    <t>・</t>
    <phoneticPr fontId="1"/>
  </si>
  <si>
    <t>カラー（黄色）、コメントは印刷されません。</t>
    <rPh sb="4" eb="6">
      <t>キイロ</t>
    </rPh>
    <rPh sb="13" eb="15">
      <t>インサツ</t>
    </rPh>
    <phoneticPr fontId="1"/>
  </si>
  <si>
    <t>シート保護をかけてありますが、必要に応じて保護を解除し、黄色い部分も含めて修正、ページ追加を行ってください。パスワードはかけておりません。</t>
    <rPh sb="3" eb="5">
      <t>ホゴ</t>
    </rPh>
    <rPh sb="15" eb="17">
      <t>ヒツヨウ</t>
    </rPh>
    <rPh sb="18" eb="19">
      <t>オウ</t>
    </rPh>
    <rPh sb="21" eb="23">
      <t>ホゴ</t>
    </rPh>
    <rPh sb="24" eb="26">
      <t>カイジョ</t>
    </rPh>
    <rPh sb="28" eb="30">
      <t>キイロ</t>
    </rPh>
    <rPh sb="31" eb="33">
      <t>ブブン</t>
    </rPh>
    <rPh sb="34" eb="35">
      <t>フク</t>
    </rPh>
    <rPh sb="37" eb="39">
      <t>シュウセイ</t>
    </rPh>
    <rPh sb="43" eb="45">
      <t>ツイカ</t>
    </rPh>
    <phoneticPr fontId="1"/>
  </si>
  <si>
    <t>縦方向に複数ページが設定されています。（出来高請求明細書を除き初期値は３ページですが、必要に応じてコピーを行い追加してください。）</t>
    <rPh sb="0" eb="3">
      <t>タテホウコウ</t>
    </rPh>
    <rPh sb="4" eb="6">
      <t>フクスウ</t>
    </rPh>
    <rPh sb="10" eb="12">
      <t>セッテイ</t>
    </rPh>
    <rPh sb="20" eb="23">
      <t>デキダカ</t>
    </rPh>
    <rPh sb="23" eb="25">
      <t>セイキュウ</t>
    </rPh>
    <rPh sb="25" eb="28">
      <t>メイサイショ</t>
    </rPh>
    <rPh sb="29" eb="30">
      <t>ノゾ</t>
    </rPh>
    <rPh sb="31" eb="34">
      <t>ショキチ</t>
    </rPh>
    <rPh sb="43" eb="45">
      <t>ヒツヨウ</t>
    </rPh>
    <rPh sb="46" eb="47">
      <t>オウ</t>
    </rPh>
    <rPh sb="53" eb="54">
      <t>オコナ</t>
    </rPh>
    <rPh sb="55" eb="57">
      <t>ツイカ</t>
    </rPh>
    <phoneticPr fontId="1"/>
  </si>
  <si>
    <t>２．総括請求書について</t>
    <rPh sb="2" eb="4">
      <t>ソウカツ</t>
    </rPh>
    <rPh sb="4" eb="7">
      <t>セイキュウショ</t>
    </rPh>
    <phoneticPr fontId="1"/>
  </si>
  <si>
    <t>３．出来高請求明細書について</t>
    <rPh sb="2" eb="5">
      <t>デキダカ</t>
    </rPh>
    <rPh sb="5" eb="7">
      <t>セイキュウ</t>
    </rPh>
    <rPh sb="7" eb="10">
      <t>メイサイショ</t>
    </rPh>
    <phoneticPr fontId="1"/>
  </si>
  <si>
    <t>４．請求明細書について</t>
    <rPh sb="2" eb="4">
      <t>セイキュウ</t>
    </rPh>
    <rPh sb="4" eb="7">
      <t>メイサイショ</t>
    </rPh>
    <phoneticPr fontId="1"/>
  </si>
  <si>
    <t>ヘッダ(年月日、住所等）を入力すると、２，３ページにも反映されます。</t>
    <rPh sb="4" eb="7">
      <t>ネンガッピ</t>
    </rPh>
    <rPh sb="8" eb="10">
      <t>ジュウショ</t>
    </rPh>
    <rPh sb="10" eb="11">
      <t>トウ</t>
    </rPh>
    <rPh sb="13" eb="15">
      <t>ニュウリョク</t>
    </rPh>
    <rPh sb="27" eb="29">
      <t>ハンエイ</t>
    </rPh>
    <phoneticPr fontId="1"/>
  </si>
  <si>
    <t>ヘッダ(工事番号、工事名、社名等）を入力すると、２，３ページにも反映されます。</t>
    <rPh sb="4" eb="6">
      <t>コウジ</t>
    </rPh>
    <rPh sb="6" eb="8">
      <t>バンゴウ</t>
    </rPh>
    <rPh sb="9" eb="11">
      <t>コウジ</t>
    </rPh>
    <rPh sb="11" eb="12">
      <t>メイ</t>
    </rPh>
    <rPh sb="13" eb="15">
      <t>シャメイ</t>
    </rPh>
    <rPh sb="15" eb="16">
      <t>トウ</t>
    </rPh>
    <rPh sb="18" eb="20">
      <t>ニュウリョク</t>
    </rPh>
    <rPh sb="32" eb="34">
      <t>ハンエイ</t>
    </rPh>
    <phoneticPr fontId="1"/>
  </si>
  <si>
    <t>明細部の合計金額が、「今回請求額」となります。</t>
    <rPh sb="0" eb="2">
      <t>メイサイ</t>
    </rPh>
    <rPh sb="2" eb="3">
      <t>ブ</t>
    </rPh>
    <rPh sb="4" eb="6">
      <t>ゴウケイ</t>
    </rPh>
    <rPh sb="6" eb="8">
      <t>キンガク</t>
    </rPh>
    <rPh sb="11" eb="13">
      <t>コンカイ</t>
    </rPh>
    <rPh sb="13" eb="15">
      <t>セイキュウ</t>
    </rPh>
    <rPh sb="15" eb="16">
      <t>ガク</t>
    </rPh>
    <phoneticPr fontId="1"/>
  </si>
  <si>
    <t>Ｗｉｎｄｏｗｓの特性上、データ入力イメージと印刷プレビュー、印刷されたものは若干異なりますのでご了承ください。この請求書は印刷物が適正になるように調整されていますが、プリンタにより異なる場合があります。その場合は保護を解除し、修正を行ってください。</t>
    <rPh sb="8" eb="10">
      <t>トクセイ</t>
    </rPh>
    <rPh sb="10" eb="11">
      <t>ジョウ</t>
    </rPh>
    <rPh sb="15" eb="17">
      <t>ニュウリョク</t>
    </rPh>
    <rPh sb="22" eb="24">
      <t>インサツ</t>
    </rPh>
    <rPh sb="30" eb="32">
      <t>インサツ</t>
    </rPh>
    <rPh sb="38" eb="40">
      <t>ジャッカン</t>
    </rPh>
    <rPh sb="40" eb="41">
      <t>コト</t>
    </rPh>
    <rPh sb="48" eb="50">
      <t>リョウショウ</t>
    </rPh>
    <rPh sb="57" eb="60">
      <t>セイキュウショ</t>
    </rPh>
    <rPh sb="61" eb="63">
      <t>インサツ</t>
    </rPh>
    <rPh sb="63" eb="64">
      <t>ブツ</t>
    </rPh>
    <rPh sb="65" eb="67">
      <t>テキセイ</t>
    </rPh>
    <rPh sb="73" eb="75">
      <t>チョウセイ</t>
    </rPh>
    <rPh sb="90" eb="91">
      <t>コト</t>
    </rPh>
    <rPh sb="93" eb="95">
      <t>バアイ</t>
    </rPh>
    <rPh sb="103" eb="105">
      <t>バアイ</t>
    </rPh>
    <rPh sb="106" eb="108">
      <t>ホゴ</t>
    </rPh>
    <rPh sb="109" eb="111">
      <t>カイジョ</t>
    </rPh>
    <rPh sb="113" eb="115">
      <t>シュウセイ</t>
    </rPh>
    <rPh sb="116" eb="117">
      <t>オコナ</t>
    </rPh>
    <phoneticPr fontId="1"/>
  </si>
  <si>
    <t>合計金額の自動計算は１ページ分のみとなっており、複数ページの総計は行っておりません。総計が必要な場合は手入力等を行ってください。</t>
    <rPh sb="0" eb="2">
      <t>ゴウケイ</t>
    </rPh>
    <rPh sb="2" eb="4">
      <t>キンガク</t>
    </rPh>
    <rPh sb="5" eb="7">
      <t>ジドウ</t>
    </rPh>
    <rPh sb="7" eb="9">
      <t>ケイサン</t>
    </rPh>
    <rPh sb="14" eb="15">
      <t>ブン</t>
    </rPh>
    <rPh sb="24" eb="26">
      <t>フクスウ</t>
    </rPh>
    <rPh sb="30" eb="32">
      <t>ソウケイ</t>
    </rPh>
    <rPh sb="33" eb="34">
      <t>オコナ</t>
    </rPh>
    <rPh sb="42" eb="44">
      <t>ソウケイ</t>
    </rPh>
    <rPh sb="45" eb="47">
      <t>ヒツヨウ</t>
    </rPh>
    <rPh sb="48" eb="50">
      <t>バアイ</t>
    </rPh>
    <rPh sb="51" eb="52">
      <t>テ</t>
    </rPh>
    <rPh sb="52" eb="54">
      <t>ニュウリョク</t>
    </rPh>
    <rPh sb="54" eb="55">
      <t>トウ</t>
    </rPh>
    <rPh sb="56" eb="57">
      <t>オコナ</t>
    </rPh>
    <phoneticPr fontId="1"/>
  </si>
  <si>
    <t>押印は印刷後行ってください。</t>
    <rPh sb="0" eb="2">
      <t>オウイン</t>
    </rPh>
    <rPh sb="3" eb="5">
      <t>インサツ</t>
    </rPh>
    <rPh sb="5" eb="6">
      <t>ゴ</t>
    </rPh>
    <rPh sb="6" eb="7">
      <t>オコナ</t>
    </rPh>
    <phoneticPr fontId="1"/>
  </si>
  <si>
    <t>漢字変換モード（ＩＭＥ）の切り替えを自動的に行ておりますが、漢字ボタンでも切り替えが可能です。</t>
    <rPh sb="0" eb="2">
      <t>カンジ</t>
    </rPh>
    <rPh sb="2" eb="4">
      <t>ヘンカン</t>
    </rPh>
    <rPh sb="13" eb="14">
      <t>キ</t>
    </rPh>
    <rPh sb="15" eb="16">
      <t>カ</t>
    </rPh>
    <rPh sb="18" eb="21">
      <t>ジドウテキ</t>
    </rPh>
    <rPh sb="22" eb="23">
      <t>オコナ</t>
    </rPh>
    <rPh sb="30" eb="32">
      <t>カンジ</t>
    </rPh>
    <rPh sb="37" eb="38">
      <t>キ</t>
    </rPh>
    <rPh sb="39" eb="40">
      <t>カ</t>
    </rPh>
    <rPh sb="42" eb="44">
      <t>カノウ</t>
    </rPh>
    <phoneticPr fontId="1"/>
  </si>
  <si>
    <t>シート保護を解除したときは、罫線(図形)がマウスにより移動できるようになりますのでご注意ください。(誤って移動された場合は「元に戻す」ボタンをご利用ください）</t>
    <rPh sb="3" eb="5">
      <t>ホゴ</t>
    </rPh>
    <rPh sb="6" eb="8">
      <t>カイジョ</t>
    </rPh>
    <rPh sb="14" eb="16">
      <t>ケイセン</t>
    </rPh>
    <rPh sb="17" eb="19">
      <t>ズケイ</t>
    </rPh>
    <rPh sb="27" eb="29">
      <t>イドウ</t>
    </rPh>
    <rPh sb="42" eb="44">
      <t>チュウイ</t>
    </rPh>
    <rPh sb="50" eb="51">
      <t>アヤマ</t>
    </rPh>
    <rPh sb="53" eb="55">
      <t>イドウ</t>
    </rPh>
    <rPh sb="58" eb="60">
      <t>バアイ</t>
    </rPh>
    <rPh sb="62" eb="63">
      <t>モト</t>
    </rPh>
    <rPh sb="64" eb="65">
      <t>モド</t>
    </rPh>
    <rPh sb="72" eb="74">
      <t>リヨウ</t>
    </rPh>
    <phoneticPr fontId="1"/>
  </si>
  <si>
    <t>コメントを参考に、白いセルに入力してください。請求者控を入力すると、提出用Ａ，Ｂが同じ状態になります。（備考欄の「お願い」もご参照ください。）</t>
    <rPh sb="5" eb="7">
      <t>サンコウ</t>
    </rPh>
    <rPh sb="9" eb="10">
      <t>シロ</t>
    </rPh>
    <rPh sb="14" eb="16">
      <t>ニュウリョク</t>
    </rPh>
    <rPh sb="23" eb="26">
      <t>セイキュウシャ</t>
    </rPh>
    <rPh sb="26" eb="27">
      <t>ヒカエ</t>
    </rPh>
    <rPh sb="28" eb="30">
      <t>ニュウリョク</t>
    </rPh>
    <rPh sb="34" eb="37">
      <t>テイシュツヨウ</t>
    </rPh>
    <rPh sb="41" eb="42">
      <t>オナ</t>
    </rPh>
    <rPh sb="43" eb="45">
      <t>ジョウタイ</t>
    </rPh>
    <rPh sb="52" eb="54">
      <t>ビコウ</t>
    </rPh>
    <rPh sb="54" eb="55">
      <t>ラン</t>
    </rPh>
    <rPh sb="58" eb="59">
      <t>ネガ</t>
    </rPh>
    <rPh sb="63" eb="65">
      <t>サンショウ</t>
    </rPh>
    <phoneticPr fontId="1"/>
  </si>
  <si>
    <t>出来高請求明細書、請求明細書とは連動しておりません。明細部分は各請求書から手動にて転記を行ってください。また出来高請求明細書、請求明細書シートを必要分コピーを行ってください。</t>
    <rPh sb="0" eb="3">
      <t>デキダカ</t>
    </rPh>
    <rPh sb="3" eb="5">
      <t>セイキュウ</t>
    </rPh>
    <rPh sb="5" eb="8">
      <t>メイサイショ</t>
    </rPh>
    <rPh sb="9" eb="11">
      <t>セイキュウ</t>
    </rPh>
    <rPh sb="11" eb="14">
      <t>メイサイショ</t>
    </rPh>
    <rPh sb="16" eb="18">
      <t>レンドウ</t>
    </rPh>
    <rPh sb="26" eb="28">
      <t>メイサイ</t>
    </rPh>
    <rPh sb="28" eb="30">
      <t>ブブン</t>
    </rPh>
    <rPh sb="31" eb="32">
      <t>カク</t>
    </rPh>
    <rPh sb="32" eb="35">
      <t>セイキュウショ</t>
    </rPh>
    <rPh sb="37" eb="39">
      <t>シュドウ</t>
    </rPh>
    <rPh sb="41" eb="43">
      <t>テンキ</t>
    </rPh>
    <rPh sb="44" eb="45">
      <t>オコナ</t>
    </rPh>
    <rPh sb="54" eb="57">
      <t>デキダカ</t>
    </rPh>
    <rPh sb="57" eb="59">
      <t>セイキュウ</t>
    </rPh>
    <rPh sb="59" eb="62">
      <t>メイサイショ</t>
    </rPh>
    <rPh sb="63" eb="65">
      <t>セイキュウ</t>
    </rPh>
    <rPh sb="65" eb="68">
      <t>メイサイショ</t>
    </rPh>
    <rPh sb="72" eb="74">
      <t>ヒツヨウ</t>
    </rPh>
    <rPh sb="74" eb="75">
      <t>ブン</t>
    </rPh>
    <rPh sb="79" eb="80">
      <t>オコナ</t>
    </rPh>
    <phoneticPr fontId="1"/>
  </si>
  <si>
    <t>発注番号</t>
    <rPh sb="0" eb="2">
      <t>ハッチュウ</t>
    </rPh>
    <rPh sb="2" eb="4">
      <t>バンゴウ</t>
    </rPh>
    <phoneticPr fontId="1"/>
  </si>
  <si>
    <t>契約額と変更増減額の項目にそれぞれ「発注番号」が追加されています。</t>
    <rPh sb="0" eb="2">
      <t>ケイヤク</t>
    </rPh>
    <rPh sb="2" eb="3">
      <t>ガク</t>
    </rPh>
    <rPh sb="4" eb="6">
      <t>ヘンコウ</t>
    </rPh>
    <rPh sb="6" eb="9">
      <t>ゾウゲンガク</t>
    </rPh>
    <rPh sb="10" eb="12">
      <t>コウモク</t>
    </rPh>
    <rPh sb="18" eb="20">
      <t>ハッチュウ</t>
    </rPh>
    <rPh sb="20" eb="22">
      <t>バンゴウ</t>
    </rPh>
    <rPh sb="24" eb="26">
      <t>ツイカ</t>
    </rPh>
    <phoneticPr fontId="1"/>
  </si>
  <si>
    <t>印刷範囲は、提出用を含めて１部（３ページ）で設定されていますが、複数部印刷を行う場合は印刷範囲の設定変更と、下記を参考に、「横ページ数」、「縦ページ数」を変更して下さい。３部必要な場合は、横ページ数＝３、縦ページ数＝３になります。</t>
    <rPh sb="0" eb="2">
      <t>インサツ</t>
    </rPh>
    <rPh sb="2" eb="4">
      <t>ハンイ</t>
    </rPh>
    <rPh sb="6" eb="9">
      <t>テイシュツヨウ</t>
    </rPh>
    <rPh sb="10" eb="11">
      <t>フク</t>
    </rPh>
    <rPh sb="14" eb="15">
      <t>ブ</t>
    </rPh>
    <rPh sb="22" eb="24">
      <t>セッテイ</t>
    </rPh>
    <rPh sb="32" eb="34">
      <t>フクスウ</t>
    </rPh>
    <rPh sb="34" eb="35">
      <t>ブ</t>
    </rPh>
    <rPh sb="35" eb="37">
      <t>インサツ</t>
    </rPh>
    <rPh sb="38" eb="39">
      <t>オコナ</t>
    </rPh>
    <rPh sb="40" eb="42">
      <t>バアイ</t>
    </rPh>
    <rPh sb="43" eb="45">
      <t>インサツ</t>
    </rPh>
    <rPh sb="45" eb="47">
      <t>ハンイ</t>
    </rPh>
    <rPh sb="48" eb="50">
      <t>セッテイ</t>
    </rPh>
    <rPh sb="50" eb="52">
      <t>ヘンコウ</t>
    </rPh>
    <rPh sb="54" eb="56">
      <t>カキ</t>
    </rPh>
    <rPh sb="57" eb="59">
      <t>サンコウ</t>
    </rPh>
    <rPh sb="62" eb="63">
      <t>ヨコ</t>
    </rPh>
    <rPh sb="66" eb="67">
      <t>スウ</t>
    </rPh>
    <rPh sb="70" eb="71">
      <t>タテ</t>
    </rPh>
    <rPh sb="74" eb="75">
      <t>スウ</t>
    </rPh>
    <rPh sb="77" eb="79">
      <t>ヘンコウ</t>
    </rPh>
    <rPh sb="81" eb="82">
      <t>クダ</t>
    </rPh>
    <rPh sb="86" eb="87">
      <t>ブ</t>
    </rPh>
    <rPh sb="87" eb="89">
      <t>ヒツヨウ</t>
    </rPh>
    <rPh sb="90" eb="92">
      <t>バアイ</t>
    </rPh>
    <rPh sb="94" eb="95">
      <t>ヨコ</t>
    </rPh>
    <rPh sb="98" eb="99">
      <t>スウ</t>
    </rPh>
    <rPh sb="102" eb="103">
      <t>タテ</t>
    </rPh>
    <rPh sb="106" eb="107">
      <t>スウ</t>
    </rPh>
    <phoneticPr fontId="1"/>
  </si>
  <si>
    <t>数量入力欄は、２分割されており、右側が単位入力欄となっています。</t>
    <rPh sb="0" eb="2">
      <t>スウリョウ</t>
    </rPh>
    <rPh sb="2" eb="4">
      <t>ニュウリョク</t>
    </rPh>
    <rPh sb="4" eb="5">
      <t>ラン</t>
    </rPh>
    <rPh sb="8" eb="10">
      <t>ブンカツ</t>
    </rPh>
    <rPh sb="16" eb="18">
      <t>ミギガワ</t>
    </rPh>
    <rPh sb="19" eb="21">
      <t>タンイ</t>
    </rPh>
    <rPh sb="21" eb="23">
      <t>ニュウリョク</t>
    </rPh>
    <rPh sb="23" eb="24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</si>
</sst>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#"/>
    <numFmt numFmtId="177" formatCode="####;\△####"/>
    <numFmt numFmtId="178" formatCode="###0;\△###0"/>
    <numFmt numFmtId="179" formatCode="#,###;\-#,###"/>
    <numFmt numFmtId="180" formatCode="#,###"/>
    <numFmt numFmtId="181" formatCode="####;\-####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2"/>
      <color theme="1"/>
      <name val="ＭＳ Ｐ明朝"/>
      <family val="1"/>
      <charset val="128"/>
    </font>
    <font>
      <sz val="13"/>
      <color theme="1"/>
      <name val="ＭＳ 明朝"/>
      <family val="3"/>
      <charset val="128"/>
    </font>
    <font>
      <sz val="13"/>
      <color theme="1"/>
      <name val="ＭＳ 明朝"/>
      <family val="1"/>
      <charset val="128"/>
    </font>
    <font>
      <sz val="8"/>
      <color theme="1"/>
      <name val="HGｺﾞｼｯｸM"/>
      <family val="3"/>
      <charset val="128"/>
    </font>
    <font>
      <sz val="18"/>
      <color theme="1"/>
      <name val="Courier New"/>
      <family val="3"/>
    </font>
    <font>
      <sz val="2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24"/>
      <color theme="1"/>
      <name val="Courier New"/>
      <family val="3"/>
    </font>
    <font>
      <sz val="18"/>
      <color theme="1"/>
      <name val="ＭＳ 明朝"/>
      <family val="1"/>
      <charset val="128"/>
    </font>
    <font>
      <sz val="16"/>
      <color theme="1"/>
      <name val="Courier New"/>
      <family val="3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>
      <alignment vertical="center"/>
    </xf>
    <xf numFmtId="0" fontId="6" fillId="2" borderId="0" xfId="0" applyFont="1" applyFill="1" applyAlignment="1"/>
    <xf numFmtId="0" fontId="5" fillId="2" borderId="0" xfId="0" applyFont="1" applyFill="1" applyAlignment="1"/>
    <xf numFmtId="0" fontId="7" fillId="2" borderId="0" xfId="0" applyFont="1" applyFill="1">
      <alignment vertical="center"/>
    </xf>
    <xf numFmtId="0" fontId="10" fillId="2" borderId="0" xfId="0" applyFont="1" applyFill="1" applyAlignment="1">
      <alignment horizontal="right" vertical="top"/>
    </xf>
    <xf numFmtId="0" fontId="9" fillId="2" borderId="0" xfId="0" applyFont="1" applyFill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>
      <alignment vertical="center"/>
    </xf>
    <xf numFmtId="0" fontId="1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Protection="1">
      <alignment vertical="center"/>
    </xf>
    <xf numFmtId="0" fontId="9" fillId="2" borderId="0" xfId="0" applyFont="1" applyFill="1" applyAlignment="1">
      <alignment horizontal="center" vertical="center"/>
    </xf>
    <xf numFmtId="0" fontId="19" fillId="2" borderId="0" xfId="0" applyFont="1" applyFill="1" applyBorder="1">
      <alignment vertical="center"/>
    </xf>
    <xf numFmtId="0" fontId="19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11" fillId="2" borderId="0" xfId="0" applyFont="1" applyFill="1">
      <alignment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/>
    <xf numFmtId="0" fontId="5" fillId="2" borderId="0" xfId="0" applyFont="1" applyFill="1" applyAlignment="1" applyProtection="1"/>
    <xf numFmtId="0" fontId="7" fillId="2" borderId="0" xfId="0" applyFont="1" applyFill="1" applyProtection="1">
      <alignment vertical="center"/>
    </xf>
    <xf numFmtId="0" fontId="10" fillId="2" borderId="0" xfId="0" applyFont="1" applyFill="1" applyAlignment="1" applyProtection="1">
      <alignment horizontal="right" vertical="top"/>
    </xf>
    <xf numFmtId="177" fontId="9" fillId="2" borderId="0" xfId="0" applyNumberFormat="1" applyFont="1" applyFill="1" applyAlignment="1" applyProtection="1">
      <alignment vertical="center" shrinkToFit="1"/>
    </xf>
    <xf numFmtId="0" fontId="19" fillId="2" borderId="0" xfId="0" applyFont="1" applyFill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9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177" fontId="2" fillId="2" borderId="0" xfId="0" applyNumberFormat="1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Protection="1">
      <alignment vertical="center"/>
    </xf>
    <xf numFmtId="176" fontId="9" fillId="2" borderId="0" xfId="0" applyNumberFormat="1" applyFont="1" applyFill="1" applyAlignment="1" applyProtection="1">
      <alignment vertical="center" shrinkToFit="1"/>
    </xf>
    <xf numFmtId="177" fontId="2" fillId="0" borderId="0" xfId="0" applyNumberFormat="1" applyFont="1" applyBorder="1">
      <alignment vertical="center"/>
    </xf>
    <xf numFmtId="177" fontId="2" fillId="2" borderId="0" xfId="0" applyNumberFormat="1" applyFont="1" applyFill="1" applyBorder="1">
      <alignment vertical="center"/>
    </xf>
    <xf numFmtId="177" fontId="20" fillId="2" borderId="0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>
      <alignment vertical="center"/>
    </xf>
    <xf numFmtId="177" fontId="2" fillId="2" borderId="0" xfId="0" applyNumberFormat="1" applyFont="1" applyFill="1" applyBorder="1" applyProtection="1">
      <alignment vertical="center"/>
    </xf>
    <xf numFmtId="177" fontId="6" fillId="2" borderId="0" xfId="0" applyNumberFormat="1" applyFont="1" applyFill="1" applyBorder="1" applyProtection="1">
      <alignment vertical="center"/>
    </xf>
    <xf numFmtId="177" fontId="19" fillId="2" borderId="0" xfId="0" applyNumberFormat="1" applyFont="1" applyFill="1" applyBorder="1">
      <alignment vertical="center"/>
    </xf>
    <xf numFmtId="177" fontId="9" fillId="2" borderId="0" xfId="0" applyNumberFormat="1" applyFont="1" applyFill="1" applyBorder="1">
      <alignment vertical="center"/>
    </xf>
    <xf numFmtId="177" fontId="19" fillId="2" borderId="0" xfId="0" applyNumberFormat="1" applyFont="1" applyFill="1" applyBorder="1" applyProtection="1">
      <alignment vertical="center"/>
    </xf>
    <xf numFmtId="177" fontId="9" fillId="2" borderId="0" xfId="0" applyNumberFormat="1" applyFont="1" applyFill="1" applyBorder="1" applyProtection="1">
      <alignment vertical="center"/>
    </xf>
    <xf numFmtId="177" fontId="2" fillId="2" borderId="0" xfId="0" applyNumberFormat="1" applyFont="1" applyFill="1" applyBorder="1" applyAlignment="1">
      <alignment horizontal="left" vertical="top"/>
    </xf>
    <xf numFmtId="177" fontId="2" fillId="2" borderId="0" xfId="0" applyNumberFormat="1" applyFont="1" applyFill="1" applyBorder="1" applyAlignment="1" applyProtection="1">
      <alignment horizontal="left" vertical="top"/>
    </xf>
    <xf numFmtId="177" fontId="2" fillId="0" borderId="0" xfId="0" applyNumberFormat="1" applyFont="1" applyFill="1" applyBorder="1" applyProtection="1">
      <alignment vertical="center"/>
      <protection locked="0"/>
    </xf>
    <xf numFmtId="177" fontId="19" fillId="2" borderId="0" xfId="0" applyNumberFormat="1" applyFont="1" applyFill="1" applyBorder="1" applyAlignment="1">
      <alignment vertical="center" shrinkToFit="1"/>
    </xf>
    <xf numFmtId="177" fontId="2" fillId="2" borderId="0" xfId="0" applyNumberFormat="1" applyFont="1" applyFill="1" applyBorder="1" applyAlignment="1">
      <alignment vertical="center"/>
    </xf>
    <xf numFmtId="177" fontId="19" fillId="2" borderId="0" xfId="0" applyNumberFormat="1" applyFont="1" applyFill="1" applyBorder="1" applyAlignment="1" applyProtection="1">
      <alignment vertical="center" shrinkToFit="1"/>
    </xf>
    <xf numFmtId="177" fontId="2" fillId="2" borderId="0" xfId="0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0" xfId="0" applyNumberFormat="1" applyFont="1" applyFill="1" applyBorder="1" applyAlignment="1" applyProtection="1">
      <alignment horizontal="center" vertical="center" shrinkToFit="1"/>
    </xf>
    <xf numFmtId="177" fontId="2" fillId="2" borderId="0" xfId="0" applyNumberFormat="1" applyFont="1" applyFill="1" applyBorder="1" applyAlignment="1">
      <alignment horizontal="left" vertical="center"/>
    </xf>
    <xf numFmtId="177" fontId="2" fillId="2" borderId="0" xfId="0" applyNumberFormat="1" applyFont="1" applyFill="1" applyBorder="1" applyAlignment="1" applyProtection="1">
      <alignment horizontal="left" vertical="center"/>
    </xf>
    <xf numFmtId="177" fontId="2" fillId="2" borderId="0" xfId="0" applyNumberFormat="1" applyFont="1" applyFill="1" applyBorder="1" applyAlignment="1">
      <alignment vertical="center" shrinkToFit="1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 applyProtection="1">
      <alignment horizontal="center" vertical="center"/>
    </xf>
    <xf numFmtId="177" fontId="11" fillId="2" borderId="0" xfId="0" applyNumberFormat="1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0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11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181" fontId="2" fillId="2" borderId="0" xfId="0" applyNumberFormat="1" applyFont="1" applyFill="1" applyBorder="1" applyProtection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6" fillId="0" borderId="0" xfId="0" applyFont="1">
      <alignment vertical="center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vertical="top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181" fontId="2" fillId="2" borderId="0" xfId="0" applyNumberFormat="1" applyFont="1" applyFill="1" applyBorder="1" applyAlignment="1" applyProtection="1">
      <alignment vertical="center" wrapText="1"/>
    </xf>
    <xf numFmtId="177" fontId="23" fillId="2" borderId="0" xfId="0" applyNumberFormat="1" applyFont="1" applyFill="1" applyBorder="1" applyAlignment="1" applyProtection="1"/>
    <xf numFmtId="177" fontId="23" fillId="0" borderId="0" xfId="0" applyNumberFormat="1" applyFont="1" applyFill="1" applyBorder="1" applyAlignment="1" applyProtection="1">
      <protection locked="0"/>
    </xf>
    <xf numFmtId="180" fontId="2" fillId="0" borderId="0" xfId="1" applyNumberFormat="1" applyFont="1" applyFill="1" applyBorder="1" applyAlignment="1" applyProtection="1">
      <alignment shrinkToFit="1"/>
      <protection locked="0"/>
    </xf>
    <xf numFmtId="177" fontId="2" fillId="0" borderId="0" xfId="0" applyNumberFormat="1" applyFont="1" applyFill="1" applyBorder="1" applyAlignment="1" applyProtection="1">
      <alignment shrinkToFit="1"/>
      <protection locked="0"/>
    </xf>
    <xf numFmtId="179" fontId="2" fillId="2" borderId="0" xfId="1" applyNumberFormat="1" applyFont="1" applyFill="1" applyBorder="1" applyAlignment="1" applyProtection="1">
      <alignment shrinkToFit="1"/>
    </xf>
    <xf numFmtId="177" fontId="2" fillId="2" borderId="0" xfId="1" applyNumberFormat="1" applyFont="1" applyFill="1" applyBorder="1" applyAlignment="1" applyProtection="1">
      <alignment shrinkToFit="1"/>
    </xf>
    <xf numFmtId="177" fontId="2" fillId="2" borderId="0" xfId="0" applyNumberFormat="1" applyFont="1" applyFill="1" applyBorder="1" applyAlignment="1" applyProtection="1">
      <alignment shrinkToFit="1"/>
    </xf>
    <xf numFmtId="38" fontId="2" fillId="0" borderId="0" xfId="1" applyFont="1" applyFill="1" applyBorder="1" applyAlignment="1" applyProtection="1">
      <alignment shrinkToFit="1"/>
      <protection locked="0"/>
    </xf>
    <xf numFmtId="181" fontId="2" fillId="2" borderId="0" xfId="1" applyNumberFormat="1" applyFont="1" applyFill="1" applyBorder="1" applyAlignment="1" applyProtection="1">
      <alignment shrinkToFit="1"/>
    </xf>
    <xf numFmtId="0" fontId="25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 shrinkToFi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9" fillId="0" borderId="0" xfId="0" applyFont="1" applyFill="1" applyAlignment="1" applyProtection="1">
      <alignment horizontal="left" vertical="center"/>
      <protection locked="0"/>
    </xf>
    <xf numFmtId="0" fontId="19" fillId="2" borderId="0" xfId="0" applyFont="1" applyFill="1" applyAlignment="1">
      <alignment horizontal="left" vertical="center"/>
    </xf>
    <xf numFmtId="0" fontId="2" fillId="0" borderId="0" xfId="0" applyFont="1" applyFill="1" applyBorder="1" applyAlignment="1" applyProtection="1">
      <alignment vertical="center" wrapText="1" shrinkToFit="1"/>
      <protection locked="0"/>
    </xf>
    <xf numFmtId="178" fontId="16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Alignment="1" applyProtection="1">
      <alignment horizontal="left" vertical="center" shrinkToFit="1"/>
      <protection locked="0"/>
    </xf>
    <xf numFmtId="177" fontId="16" fillId="0" borderId="0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9" fillId="0" borderId="0" xfId="0" applyFont="1" applyFill="1" applyAlignment="1" applyProtection="1">
      <alignment horizontal="center" vertical="center" shrinkToFit="1"/>
      <protection locked="0"/>
    </xf>
    <xf numFmtId="0" fontId="15" fillId="2" borderId="0" xfId="0" applyFont="1" applyFill="1" applyAlignment="1">
      <alignment horizontal="right" vertical="center" wrapText="1"/>
    </xf>
    <xf numFmtId="0" fontId="19" fillId="2" borderId="0" xfId="0" applyFont="1" applyFill="1" applyAlignment="1">
      <alignment horizontal="right" vertical="center"/>
    </xf>
    <xf numFmtId="176" fontId="9" fillId="2" borderId="0" xfId="0" applyNumberFormat="1" applyFont="1" applyFill="1" applyBorder="1" applyAlignment="1" applyProtection="1">
      <alignment horizontal="left" vertical="center" shrinkToFit="1"/>
    </xf>
    <xf numFmtId="0" fontId="15" fillId="2" borderId="0" xfId="0" applyFont="1" applyFill="1" applyAlignment="1" applyProtection="1">
      <alignment horizontal="right" vertical="center" wrapText="1"/>
    </xf>
    <xf numFmtId="0" fontId="15" fillId="2" borderId="0" xfId="0" applyFont="1" applyFill="1" applyAlignment="1" applyProtection="1">
      <alignment horizontal="right" vertical="center"/>
    </xf>
    <xf numFmtId="176" fontId="9" fillId="2" borderId="0" xfId="0" applyNumberFormat="1" applyFont="1" applyFill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right" vertical="center"/>
    </xf>
    <xf numFmtId="176" fontId="9" fillId="2" borderId="0" xfId="0" applyNumberFormat="1" applyFont="1" applyFill="1" applyAlignment="1" applyProtection="1">
      <alignment horizontal="left" vertical="center" shrinkToFit="1"/>
    </xf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9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177" fontId="2" fillId="2" borderId="0" xfId="0" applyNumberFormat="1" applyFont="1" applyFill="1" applyBorder="1" applyAlignment="1" applyProtection="1">
      <alignment horizontal="left" vertical="center" wrapText="1" shrinkToFit="1"/>
    </xf>
    <xf numFmtId="177" fontId="9" fillId="2" borderId="0" xfId="0" applyNumberFormat="1" applyFont="1" applyFill="1" applyAlignment="1" applyProtection="1">
      <alignment horizontal="left" vertical="center" shrinkToFit="1"/>
    </xf>
    <xf numFmtId="177" fontId="16" fillId="2" borderId="0" xfId="0" applyNumberFormat="1" applyFont="1" applyFill="1" applyBorder="1" applyAlignment="1" applyProtection="1">
      <alignment horizontal="right"/>
    </xf>
    <xf numFmtId="177" fontId="2" fillId="2" borderId="0" xfId="0" applyNumberFormat="1" applyFont="1" applyFill="1" applyBorder="1" applyAlignment="1" applyProtection="1">
      <alignment vertical="center" wrapText="1" shrinkToFit="1"/>
    </xf>
    <xf numFmtId="177" fontId="9" fillId="2" borderId="0" xfId="0" applyNumberFormat="1" applyFont="1" applyFill="1" applyBorder="1" applyAlignment="1" applyProtection="1">
      <alignment horizontal="left" vertical="center" shrinkToFit="1"/>
    </xf>
    <xf numFmtId="177" fontId="9" fillId="2" borderId="0" xfId="0" applyNumberFormat="1" applyFont="1" applyFill="1" applyAlignment="1" applyProtection="1">
      <alignment horizontal="center" vertical="center" shrinkToFit="1"/>
    </xf>
    <xf numFmtId="177" fontId="19" fillId="2" borderId="0" xfId="0" applyNumberFormat="1" applyFont="1" applyFill="1" applyAlignment="1" applyProtection="1">
      <alignment horizontal="left" vertical="center"/>
    </xf>
    <xf numFmtId="177" fontId="2" fillId="2" borderId="0" xfId="0" applyNumberFormat="1" applyFont="1" applyFill="1" applyBorder="1" applyAlignment="1" applyProtection="1">
      <alignment horizontal="left" vertical="center" wrapText="1"/>
    </xf>
    <xf numFmtId="177" fontId="2" fillId="2" borderId="0" xfId="0" applyNumberFormat="1" applyFont="1" applyFill="1" applyBorder="1" applyAlignment="1" applyProtection="1">
      <alignment vertical="center" wrapText="1"/>
    </xf>
    <xf numFmtId="177" fontId="2" fillId="2" borderId="0" xfId="0" applyNumberFormat="1" applyFont="1" applyFill="1" applyBorder="1" applyAlignment="1" applyProtection="1">
      <alignment horizontal="center" vertical="center"/>
    </xf>
    <xf numFmtId="177" fontId="2" fillId="2" borderId="0" xfId="0" applyNumberFormat="1" applyFont="1" applyFill="1" applyBorder="1" applyAlignment="1" applyProtection="1">
      <alignment horizontal="center" shrinkToFit="1"/>
    </xf>
    <xf numFmtId="177" fontId="17" fillId="2" borderId="0" xfId="0" applyNumberFormat="1" applyFont="1" applyFill="1" applyBorder="1" applyAlignment="1" applyProtection="1">
      <alignment horizontal="center" vertical="center"/>
    </xf>
    <xf numFmtId="177" fontId="2" fillId="2" borderId="0" xfId="0" applyNumberFormat="1" applyFont="1" applyFill="1" applyBorder="1" applyAlignment="1" applyProtection="1">
      <alignment horizontal="left" vertical="center"/>
    </xf>
    <xf numFmtId="177" fontId="21" fillId="2" borderId="0" xfId="0" applyNumberFormat="1" applyFont="1" applyFill="1" applyBorder="1" applyAlignment="1" applyProtection="1">
      <alignment horizontal="right"/>
    </xf>
    <xf numFmtId="177" fontId="2" fillId="2" borderId="0" xfId="0" applyNumberFormat="1" applyFont="1" applyFill="1" applyBorder="1" applyAlignment="1" applyProtection="1">
      <alignment horizontal="distributed" vertical="center" justifyLastLine="1"/>
    </xf>
    <xf numFmtId="177" fontId="19" fillId="2" borderId="0" xfId="0" applyNumberFormat="1" applyFont="1" applyFill="1" applyBorder="1" applyAlignment="1" applyProtection="1">
      <alignment horizontal="right" vertical="center"/>
    </xf>
    <xf numFmtId="177" fontId="5" fillId="2" borderId="0" xfId="0" applyNumberFormat="1" applyFont="1" applyFill="1" applyBorder="1" applyAlignment="1" applyProtection="1">
      <alignment horizontal="center" vertical="center"/>
    </xf>
    <xf numFmtId="177" fontId="21" fillId="2" borderId="0" xfId="0" applyNumberFormat="1" applyFont="1" applyFill="1" applyBorder="1" applyAlignment="1" applyProtection="1"/>
    <xf numFmtId="177" fontId="2" fillId="2" borderId="0" xfId="0" applyNumberFormat="1" applyFont="1" applyFill="1" applyBorder="1" applyAlignment="1" applyProtection="1">
      <alignment horizontal="left" wrapText="1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left" vertical="center"/>
    </xf>
    <xf numFmtId="177" fontId="21" fillId="0" borderId="0" xfId="0" applyNumberFormat="1" applyFont="1" applyFill="1" applyBorder="1" applyAlignment="1" applyProtection="1">
      <alignment horizontal="right"/>
      <protection locked="0"/>
    </xf>
    <xf numFmtId="177" fontId="19" fillId="2" borderId="0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 applyProtection="1">
      <protection locked="0"/>
    </xf>
    <xf numFmtId="177" fontId="2" fillId="0" borderId="0" xfId="0" applyNumberFormat="1" applyFont="1" applyFill="1" applyBorder="1" applyAlignment="1" applyProtection="1">
      <alignment horizontal="left" vertical="center"/>
      <protection locked="0"/>
    </xf>
    <xf numFmtId="177" fontId="17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distributed" vertical="center" justifyLastLine="1"/>
    </xf>
    <xf numFmtId="177" fontId="5" fillId="2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 applyProtection="1">
      <alignment horizontal="left" wrapText="1"/>
      <protection locked="0"/>
    </xf>
    <xf numFmtId="177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2" fillId="0" borderId="0" xfId="0" applyNumberFormat="1" applyFont="1" applyFill="1" applyBorder="1" applyAlignment="1" applyProtection="1">
      <alignment horizontal="center" shrinkToFit="1"/>
      <protection locked="0"/>
    </xf>
    <xf numFmtId="0" fontId="7" fillId="2" borderId="0" xfId="0" applyFont="1" applyFill="1" applyBorder="1" applyAlignment="1">
      <alignment horizontal="center" vertical="center"/>
    </xf>
    <xf numFmtId="181" fontId="2" fillId="2" borderId="0" xfId="0" applyNumberFormat="1" applyFont="1" applyFill="1" applyBorder="1" applyAlignment="1" applyProtection="1">
      <alignment vertical="center" wrapText="1"/>
    </xf>
    <xf numFmtId="179" fontId="2" fillId="2" borderId="0" xfId="0" applyNumberFormat="1" applyFont="1" applyFill="1" applyBorder="1" applyAlignment="1" applyProtection="1">
      <alignment horizontal="left" vertical="center"/>
    </xf>
    <xf numFmtId="179" fontId="2" fillId="2" borderId="0" xfId="0" applyNumberFormat="1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533401</xdr:colOff>
      <xdr:row>14</xdr:row>
      <xdr:rowOff>66675</xdr:rowOff>
    </xdr:from>
    <xdr:to>
      <xdr:col>3</xdr:col>
      <xdr:colOff>4933951</xdr:colOff>
      <xdr:row>20</xdr:row>
      <xdr:rowOff>93714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AD5D34-9F03-4813-A297-11D97945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6" y="3581400"/>
          <a:ext cx="4400550" cy="1284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358775</xdr:colOff>
      <xdr:row>39</xdr:row>
      <xdr:rowOff>114300</xdr:rowOff>
    </xdr:from>
    <xdr:to>
      <xdr:col>19</xdr:col>
      <xdr:colOff>307082</xdr:colOff>
      <xdr:row>44</xdr:row>
      <xdr:rowOff>95250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314825" y="9448800"/>
          <a:ext cx="2094607" cy="615950"/>
        </a:xfrm>
        <a:prstGeom prst="rect">
          <a:avLst/>
        </a:prstGeom>
        <a:noFill/>
        <a:ln w="254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358775</xdr:colOff>
      <xdr:row>40</xdr:row>
      <xdr:rowOff>114300</xdr:rowOff>
    </xdr:from>
    <xdr:to>
      <xdr:col>19</xdr:col>
      <xdr:colOff>304075</xdr:colOff>
      <xdr:row>40</xdr:row>
      <xdr:rowOff>114300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314825" y="9575800"/>
          <a:ext cx="20916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120568</xdr:colOff>
      <xdr:row>39</xdr:row>
      <xdr:rowOff>114300</xdr:rowOff>
    </xdr:from>
    <xdr:to>
      <xdr:col>15</xdr:col>
      <xdr:colOff>120568</xdr:colOff>
      <xdr:row>44</xdr:row>
      <xdr:rowOff>95250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352968" y="9448800"/>
          <a:ext cx="0" cy="6159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42254</xdr:colOff>
      <xdr:row>39</xdr:row>
      <xdr:rowOff>114300</xdr:rowOff>
    </xdr:from>
    <xdr:to>
      <xdr:col>18</xdr:col>
      <xdr:colOff>42254</xdr:colOff>
      <xdr:row>44</xdr:row>
      <xdr:rowOff>95250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5884254" y="9448800"/>
          <a:ext cx="0" cy="61595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8870</xdr:colOff>
      <xdr:row>39</xdr:row>
      <xdr:rowOff>114300</xdr:rowOff>
    </xdr:from>
    <xdr:to>
      <xdr:col>14</xdr:col>
      <xdr:colOff>8870</xdr:colOff>
      <xdr:row>44</xdr:row>
      <xdr:rowOff>95250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809470" y="9448800"/>
          <a:ext cx="0" cy="61595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8522</xdr:colOff>
      <xdr:row>39</xdr:row>
      <xdr:rowOff>82550</xdr:rowOff>
    </xdr:from>
    <xdr:to>
      <xdr:col>20</xdr:col>
      <xdr:colOff>95250</xdr:colOff>
      <xdr:row>41</xdr:row>
      <xdr:rowOff>19050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790072" y="9369425"/>
          <a:ext cx="1696453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財務部長　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会 　計 　 事 務 係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24583</xdr:colOff>
      <xdr:row>22</xdr:row>
      <xdr:rowOff>0</xdr:rowOff>
    </xdr:from>
    <xdr:to>
      <xdr:col>13</xdr:col>
      <xdr:colOff>24583</xdr:colOff>
      <xdr:row>38</xdr:row>
      <xdr:rowOff>390000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190183" y="300355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447074</xdr:colOff>
      <xdr:row>22</xdr:row>
      <xdr:rowOff>0</xdr:rowOff>
    </xdr:from>
    <xdr:to>
      <xdr:col>13</xdr:col>
      <xdr:colOff>447074</xdr:colOff>
      <xdr:row>38</xdr:row>
      <xdr:rowOff>390000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4612674" y="300355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21</xdr:row>
      <xdr:rowOff>0</xdr:rowOff>
    </xdr:from>
    <xdr:to>
      <xdr:col>19</xdr:col>
      <xdr:colOff>304800</xdr:colOff>
      <xdr:row>38</xdr:row>
      <xdr:rowOff>387350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975" y="2743200"/>
          <a:ext cx="6200775" cy="65405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22137</xdr:colOff>
      <xdr:row>22</xdr:row>
      <xdr:rowOff>0</xdr:rowOff>
    </xdr:from>
    <xdr:to>
      <xdr:col>19</xdr:col>
      <xdr:colOff>307752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87237" y="314960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23</xdr:row>
      <xdr:rowOff>0</xdr:rowOff>
    </xdr:from>
    <xdr:to>
      <xdr:col>19</xdr:col>
      <xdr:colOff>307796</xdr:colOff>
      <xdr:row>23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87281" y="351155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24</xdr:row>
      <xdr:rowOff>0</xdr:rowOff>
    </xdr:from>
    <xdr:to>
      <xdr:col>19</xdr:col>
      <xdr:colOff>307796</xdr:colOff>
      <xdr:row>24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87281" y="387350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25</xdr:row>
      <xdr:rowOff>0</xdr:rowOff>
    </xdr:from>
    <xdr:to>
      <xdr:col>19</xdr:col>
      <xdr:colOff>307796</xdr:colOff>
      <xdr:row>25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187281" y="423545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26</xdr:row>
      <xdr:rowOff>0</xdr:rowOff>
    </xdr:from>
    <xdr:to>
      <xdr:col>19</xdr:col>
      <xdr:colOff>307796</xdr:colOff>
      <xdr:row>26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87281" y="459740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27</xdr:row>
      <xdr:rowOff>0</xdr:rowOff>
    </xdr:from>
    <xdr:to>
      <xdr:col>19</xdr:col>
      <xdr:colOff>307796</xdr:colOff>
      <xdr:row>27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87281" y="495935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28</xdr:row>
      <xdr:rowOff>0</xdr:rowOff>
    </xdr:from>
    <xdr:to>
      <xdr:col>19</xdr:col>
      <xdr:colOff>307796</xdr:colOff>
      <xdr:row>28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87281" y="532130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29</xdr:row>
      <xdr:rowOff>0</xdr:rowOff>
    </xdr:from>
    <xdr:to>
      <xdr:col>19</xdr:col>
      <xdr:colOff>307796</xdr:colOff>
      <xdr:row>29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87281" y="568325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30</xdr:row>
      <xdr:rowOff>0</xdr:rowOff>
    </xdr:from>
    <xdr:to>
      <xdr:col>19</xdr:col>
      <xdr:colOff>307796</xdr:colOff>
      <xdr:row>30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87281" y="604520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31</xdr:row>
      <xdr:rowOff>0</xdr:rowOff>
    </xdr:from>
    <xdr:to>
      <xdr:col>19</xdr:col>
      <xdr:colOff>307796</xdr:colOff>
      <xdr:row>31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87281" y="640715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32</xdr:row>
      <xdr:rowOff>0</xdr:rowOff>
    </xdr:from>
    <xdr:to>
      <xdr:col>19</xdr:col>
      <xdr:colOff>307796</xdr:colOff>
      <xdr:row>32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87281" y="676910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958</xdr:colOff>
      <xdr:row>21</xdr:row>
      <xdr:rowOff>0</xdr:rowOff>
    </xdr:from>
    <xdr:to>
      <xdr:col>4</xdr:col>
      <xdr:colOff>958</xdr:colOff>
      <xdr:row>35</xdr:row>
      <xdr:rowOff>354950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839158" y="2641600"/>
          <a:ext cx="0" cy="5454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33</xdr:row>
      <xdr:rowOff>0</xdr:rowOff>
    </xdr:from>
    <xdr:to>
      <xdr:col>19</xdr:col>
      <xdr:colOff>307796</xdr:colOff>
      <xdr:row>33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87281" y="713105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34</xdr:row>
      <xdr:rowOff>0</xdr:rowOff>
    </xdr:from>
    <xdr:to>
      <xdr:col>19</xdr:col>
      <xdr:colOff>307796</xdr:colOff>
      <xdr:row>34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187281" y="749300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35</xdr:row>
      <xdr:rowOff>0</xdr:rowOff>
    </xdr:from>
    <xdr:to>
      <xdr:col>19</xdr:col>
      <xdr:colOff>307796</xdr:colOff>
      <xdr:row>35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87281" y="785495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36</xdr:row>
      <xdr:rowOff>0</xdr:rowOff>
    </xdr:from>
    <xdr:to>
      <xdr:col>19</xdr:col>
      <xdr:colOff>307796</xdr:colOff>
      <xdr:row>36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87281" y="821690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37</xdr:row>
      <xdr:rowOff>0</xdr:rowOff>
    </xdr:from>
    <xdr:to>
      <xdr:col>19</xdr:col>
      <xdr:colOff>307796</xdr:colOff>
      <xdr:row>37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87281" y="857885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38</xdr:row>
      <xdr:rowOff>0</xdr:rowOff>
    </xdr:from>
    <xdr:to>
      <xdr:col>19</xdr:col>
      <xdr:colOff>307796</xdr:colOff>
      <xdr:row>38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187281" y="8940800"/>
          <a:ext cx="6222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</xdr:colOff>
      <xdr:row>21</xdr:row>
      <xdr:rowOff>0</xdr:rowOff>
    </xdr:from>
    <xdr:to>
      <xdr:col>11</xdr:col>
      <xdr:colOff>62</xdr:colOff>
      <xdr:row>38</xdr:row>
      <xdr:rowOff>381500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3727512" y="2641600"/>
          <a:ext cx="0" cy="6566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2768</xdr:colOff>
      <xdr:row>21</xdr:row>
      <xdr:rowOff>0</xdr:rowOff>
    </xdr:from>
    <xdr:to>
      <xdr:col>15</xdr:col>
      <xdr:colOff>2768</xdr:colOff>
      <xdr:row>38</xdr:row>
      <xdr:rowOff>381500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5178018" y="2641600"/>
          <a:ext cx="0" cy="6566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10</xdr:row>
      <xdr:rowOff>0</xdr:rowOff>
    </xdr:from>
    <xdr:to>
      <xdr:col>8</xdr:col>
      <xdr:colOff>12975</xdr:colOff>
      <xdr:row>10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171450" y="1457325"/>
          <a:ext cx="28038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2731</xdr:colOff>
      <xdr:row>17</xdr:row>
      <xdr:rowOff>0</xdr:rowOff>
    </xdr:from>
    <xdr:to>
      <xdr:col>17</xdr:col>
      <xdr:colOff>5481</xdr:colOff>
      <xdr:row>17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4263581" y="2146300"/>
          <a:ext cx="1368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2780</xdr:colOff>
      <xdr:row>11</xdr:row>
      <xdr:rowOff>0</xdr:rowOff>
    </xdr:from>
    <xdr:to>
      <xdr:col>19</xdr:col>
      <xdr:colOff>314280</xdr:colOff>
      <xdr:row>11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3336530" y="1479550"/>
          <a:ext cx="304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1126</xdr:colOff>
      <xdr:row>2</xdr:row>
      <xdr:rowOff>0</xdr:rowOff>
    </xdr:from>
    <xdr:to>
      <xdr:col>12</xdr:col>
      <xdr:colOff>374826</xdr:colOff>
      <xdr:row>2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1734676" y="323850"/>
          <a:ext cx="252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1126</xdr:colOff>
      <xdr:row>2</xdr:row>
      <xdr:rowOff>19050</xdr:rowOff>
    </xdr:from>
    <xdr:to>
      <xdr:col>12</xdr:col>
      <xdr:colOff>374826</xdr:colOff>
      <xdr:row>2</xdr:row>
      <xdr:rowOff>19050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1734676" y="342900"/>
          <a:ext cx="252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358775</xdr:colOff>
      <xdr:row>39</xdr:row>
      <xdr:rowOff>114300</xdr:rowOff>
    </xdr:from>
    <xdr:to>
      <xdr:col>38</xdr:col>
      <xdr:colOff>307082</xdr:colOff>
      <xdr:row>44</xdr:row>
      <xdr:rowOff>95250</xdr:rowOff>
    </xdr:to>
    <xdr:sp macro="" textlink="">
      <xdr:nvSpPr>
        <xdr:cNvPr id="363" name="正方形/長方形 362">
          <a:extLst>
            <a:ext uri="{FF2B5EF4-FFF2-40B4-BE49-F238E27FC236}">
              <a16:creationId xmlns:a16="http://schemas.microsoft.com/office/drawing/2014/main" id="{40D09171-D7F1-48F0-9115-9C4B5A62D063}"/>
            </a:ext>
          </a:extLst>
        </xdr:cNvPr>
        <xdr:cNvSpPr/>
      </xdr:nvSpPr>
      <xdr:spPr>
        <a:xfrm>
          <a:off x="4302125" y="9401175"/>
          <a:ext cx="2081907" cy="600075"/>
        </a:xfrm>
        <a:prstGeom prst="rect">
          <a:avLst/>
        </a:prstGeom>
        <a:noFill/>
        <a:ln w="254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358775</xdr:colOff>
      <xdr:row>40</xdr:row>
      <xdr:rowOff>114300</xdr:rowOff>
    </xdr:from>
    <xdr:to>
      <xdr:col>38</xdr:col>
      <xdr:colOff>304075</xdr:colOff>
      <xdr:row>40</xdr:row>
      <xdr:rowOff>114300</xdr:rowOff>
    </xdr:to>
    <xdr:cxnSp macro="">
      <xdr:nvCxnSpPr>
        <xdr:cNvPr id="364" name="直線コネクタ 363">
          <a:extLst>
            <a:ext uri="{FF2B5EF4-FFF2-40B4-BE49-F238E27FC236}">
              <a16:creationId xmlns:a16="http://schemas.microsoft.com/office/drawing/2014/main" id="{DA4451B4-8340-4FB9-9C51-D12C2A04EE04}"/>
            </a:ext>
          </a:extLst>
        </xdr:cNvPr>
        <xdr:cNvCxnSpPr/>
      </xdr:nvCxnSpPr>
      <xdr:spPr>
        <a:xfrm>
          <a:off x="4302125" y="9525000"/>
          <a:ext cx="20789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120568</xdr:colOff>
      <xdr:row>39</xdr:row>
      <xdr:rowOff>114300</xdr:rowOff>
    </xdr:from>
    <xdr:to>
      <xdr:col>34</xdr:col>
      <xdr:colOff>120568</xdr:colOff>
      <xdr:row>44</xdr:row>
      <xdr:rowOff>95250</xdr:rowOff>
    </xdr:to>
    <xdr:cxnSp macro="">
      <xdr:nvCxnSpPr>
        <xdr:cNvPr id="365" name="直線コネクタ 364">
          <a:extLst>
            <a:ext uri="{FF2B5EF4-FFF2-40B4-BE49-F238E27FC236}">
              <a16:creationId xmlns:a16="http://schemas.microsoft.com/office/drawing/2014/main" id="{7086B8BA-1AC6-4AA3-82FB-0F073E8F3173}"/>
            </a:ext>
          </a:extLst>
        </xdr:cNvPr>
        <xdr:cNvCxnSpPr/>
      </xdr:nvCxnSpPr>
      <xdr:spPr>
        <a:xfrm>
          <a:off x="5330743" y="9401175"/>
          <a:ext cx="0" cy="6000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42254</xdr:colOff>
      <xdr:row>39</xdr:row>
      <xdr:rowOff>114300</xdr:rowOff>
    </xdr:from>
    <xdr:to>
      <xdr:col>37</xdr:col>
      <xdr:colOff>42254</xdr:colOff>
      <xdr:row>44</xdr:row>
      <xdr:rowOff>95250</xdr:rowOff>
    </xdr:to>
    <xdr:cxnSp macro="">
      <xdr:nvCxnSpPr>
        <xdr:cNvPr id="366" name="直線コネクタ 365">
          <a:extLst>
            <a:ext uri="{FF2B5EF4-FFF2-40B4-BE49-F238E27FC236}">
              <a16:creationId xmlns:a16="http://schemas.microsoft.com/office/drawing/2014/main" id="{159EC150-5147-4254-B7D5-68F36A909478}"/>
            </a:ext>
          </a:extLst>
        </xdr:cNvPr>
        <xdr:cNvCxnSpPr/>
      </xdr:nvCxnSpPr>
      <xdr:spPr>
        <a:xfrm>
          <a:off x="5862029" y="940117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8870</xdr:colOff>
      <xdr:row>39</xdr:row>
      <xdr:rowOff>114300</xdr:rowOff>
    </xdr:from>
    <xdr:to>
      <xdr:col>33</xdr:col>
      <xdr:colOff>8870</xdr:colOff>
      <xdr:row>44</xdr:row>
      <xdr:rowOff>95250</xdr:rowOff>
    </xdr:to>
    <xdr:cxnSp macro="">
      <xdr:nvCxnSpPr>
        <xdr:cNvPr id="367" name="直線コネクタ 366">
          <a:extLst>
            <a:ext uri="{FF2B5EF4-FFF2-40B4-BE49-F238E27FC236}">
              <a16:creationId xmlns:a16="http://schemas.microsoft.com/office/drawing/2014/main" id="{50BABD22-8498-47E3-A679-996CBD3115BD}"/>
            </a:ext>
          </a:extLst>
        </xdr:cNvPr>
        <xdr:cNvCxnSpPr/>
      </xdr:nvCxnSpPr>
      <xdr:spPr>
        <a:xfrm>
          <a:off x="4790420" y="940117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8523</xdr:colOff>
      <xdr:row>39</xdr:row>
      <xdr:rowOff>82549</xdr:rowOff>
    </xdr:from>
    <xdr:to>
      <xdr:col>39</xdr:col>
      <xdr:colOff>85725</xdr:colOff>
      <xdr:row>41</xdr:row>
      <xdr:rowOff>19050</xdr:rowOff>
    </xdr:to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D1F9418B-10A8-4BCC-A2C8-2A7FB0B627C7}"/>
            </a:ext>
          </a:extLst>
        </xdr:cNvPr>
        <xdr:cNvSpPr txBox="1"/>
      </xdr:nvSpPr>
      <xdr:spPr>
        <a:xfrm>
          <a:off x="11019423" y="9369424"/>
          <a:ext cx="1686927" cy="184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財務部長　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会 　計 　 事 務 係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32</xdr:col>
      <xdr:colOff>24583</xdr:colOff>
      <xdr:row>22</xdr:row>
      <xdr:rowOff>0</xdr:rowOff>
    </xdr:from>
    <xdr:to>
      <xdr:col>32</xdr:col>
      <xdr:colOff>24583</xdr:colOff>
      <xdr:row>38</xdr:row>
      <xdr:rowOff>390000</xdr:rowOff>
    </xdr:to>
    <xdr:cxnSp macro="">
      <xdr:nvCxnSpPr>
        <xdr:cNvPr id="369" name="直線コネクタ 368">
          <a:extLst>
            <a:ext uri="{FF2B5EF4-FFF2-40B4-BE49-F238E27FC236}">
              <a16:creationId xmlns:a16="http://schemas.microsoft.com/office/drawing/2014/main" id="{19E40D4E-1197-4CCD-84FC-AE655B91CE9D}"/>
            </a:ext>
          </a:extLst>
        </xdr:cNvPr>
        <xdr:cNvCxnSpPr/>
      </xdr:nvCxnSpPr>
      <xdr:spPr>
        <a:xfrm>
          <a:off x="4339408" y="310515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447074</xdr:colOff>
      <xdr:row>22</xdr:row>
      <xdr:rowOff>0</xdr:rowOff>
    </xdr:from>
    <xdr:to>
      <xdr:col>32</xdr:col>
      <xdr:colOff>447074</xdr:colOff>
      <xdr:row>38</xdr:row>
      <xdr:rowOff>390000</xdr:rowOff>
    </xdr:to>
    <xdr:cxnSp macro="">
      <xdr:nvCxnSpPr>
        <xdr:cNvPr id="370" name="直線コネクタ 369">
          <a:extLst>
            <a:ext uri="{FF2B5EF4-FFF2-40B4-BE49-F238E27FC236}">
              <a16:creationId xmlns:a16="http://schemas.microsoft.com/office/drawing/2014/main" id="{775AA0C0-8E61-4F0C-A1ED-43441031EC9A}"/>
            </a:ext>
          </a:extLst>
        </xdr:cNvPr>
        <xdr:cNvCxnSpPr/>
      </xdr:nvCxnSpPr>
      <xdr:spPr>
        <a:xfrm>
          <a:off x="4761899" y="310515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21</xdr:row>
      <xdr:rowOff>0</xdr:rowOff>
    </xdr:from>
    <xdr:to>
      <xdr:col>38</xdr:col>
      <xdr:colOff>304800</xdr:colOff>
      <xdr:row>38</xdr:row>
      <xdr:rowOff>387350</xdr:rowOff>
    </xdr:to>
    <xdr:sp macro="" textlink="">
      <xdr:nvSpPr>
        <xdr:cNvPr id="371" name="正方形/長方形 370">
          <a:extLst>
            <a:ext uri="{FF2B5EF4-FFF2-40B4-BE49-F238E27FC236}">
              <a16:creationId xmlns:a16="http://schemas.microsoft.com/office/drawing/2014/main" id="{3E388973-FDF6-491C-A92B-B429F6BA63E5}"/>
            </a:ext>
          </a:extLst>
        </xdr:cNvPr>
        <xdr:cNvSpPr/>
      </xdr:nvSpPr>
      <xdr:spPr>
        <a:xfrm>
          <a:off x="180975" y="2743200"/>
          <a:ext cx="6200775" cy="65405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22137</xdr:colOff>
      <xdr:row>22</xdr:row>
      <xdr:rowOff>0</xdr:rowOff>
    </xdr:from>
    <xdr:to>
      <xdr:col>38</xdr:col>
      <xdr:colOff>307752</xdr:colOff>
      <xdr:row>22</xdr:row>
      <xdr:rowOff>0</xdr:rowOff>
    </xdr:to>
    <xdr:cxnSp macro="">
      <xdr:nvCxnSpPr>
        <xdr:cNvPr id="372" name="直線コネクタ 371">
          <a:extLst>
            <a:ext uri="{FF2B5EF4-FFF2-40B4-BE49-F238E27FC236}">
              <a16:creationId xmlns:a16="http://schemas.microsoft.com/office/drawing/2014/main" id="{36BE3352-648B-42F0-BA52-A9CA662073E7}"/>
            </a:ext>
          </a:extLst>
        </xdr:cNvPr>
        <xdr:cNvCxnSpPr/>
      </xdr:nvCxnSpPr>
      <xdr:spPr>
        <a:xfrm>
          <a:off x="184062" y="31051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23</xdr:row>
      <xdr:rowOff>0</xdr:rowOff>
    </xdr:from>
    <xdr:to>
      <xdr:col>38</xdr:col>
      <xdr:colOff>307796</xdr:colOff>
      <xdr:row>23</xdr:row>
      <xdr:rowOff>0</xdr:rowOff>
    </xdr:to>
    <xdr:cxnSp macro="">
      <xdr:nvCxnSpPr>
        <xdr:cNvPr id="373" name="直線コネクタ 372">
          <a:extLst>
            <a:ext uri="{FF2B5EF4-FFF2-40B4-BE49-F238E27FC236}">
              <a16:creationId xmlns:a16="http://schemas.microsoft.com/office/drawing/2014/main" id="{9388A05E-D059-45C7-9818-26A84C301CB4}"/>
            </a:ext>
          </a:extLst>
        </xdr:cNvPr>
        <xdr:cNvCxnSpPr/>
      </xdr:nvCxnSpPr>
      <xdr:spPr>
        <a:xfrm>
          <a:off x="184106" y="34671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24</xdr:row>
      <xdr:rowOff>0</xdr:rowOff>
    </xdr:from>
    <xdr:to>
      <xdr:col>38</xdr:col>
      <xdr:colOff>307796</xdr:colOff>
      <xdr:row>24</xdr:row>
      <xdr:rowOff>0</xdr:rowOff>
    </xdr:to>
    <xdr:cxnSp macro="">
      <xdr:nvCxnSpPr>
        <xdr:cNvPr id="374" name="直線コネクタ 373">
          <a:extLst>
            <a:ext uri="{FF2B5EF4-FFF2-40B4-BE49-F238E27FC236}">
              <a16:creationId xmlns:a16="http://schemas.microsoft.com/office/drawing/2014/main" id="{4BA2C434-51AC-4427-940D-39A173A35BEA}"/>
            </a:ext>
          </a:extLst>
        </xdr:cNvPr>
        <xdr:cNvCxnSpPr/>
      </xdr:nvCxnSpPr>
      <xdr:spPr>
        <a:xfrm>
          <a:off x="184106" y="38290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25</xdr:row>
      <xdr:rowOff>0</xdr:rowOff>
    </xdr:from>
    <xdr:to>
      <xdr:col>38</xdr:col>
      <xdr:colOff>307796</xdr:colOff>
      <xdr:row>25</xdr:row>
      <xdr:rowOff>0</xdr:rowOff>
    </xdr:to>
    <xdr:cxnSp macro="">
      <xdr:nvCxnSpPr>
        <xdr:cNvPr id="375" name="直線コネクタ 374">
          <a:extLst>
            <a:ext uri="{FF2B5EF4-FFF2-40B4-BE49-F238E27FC236}">
              <a16:creationId xmlns:a16="http://schemas.microsoft.com/office/drawing/2014/main" id="{1A354CA5-6468-413A-8BF3-5331B0BC5C77}"/>
            </a:ext>
          </a:extLst>
        </xdr:cNvPr>
        <xdr:cNvCxnSpPr/>
      </xdr:nvCxnSpPr>
      <xdr:spPr>
        <a:xfrm>
          <a:off x="184106" y="41910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26</xdr:row>
      <xdr:rowOff>0</xdr:rowOff>
    </xdr:from>
    <xdr:to>
      <xdr:col>38</xdr:col>
      <xdr:colOff>307796</xdr:colOff>
      <xdr:row>26</xdr:row>
      <xdr:rowOff>0</xdr:rowOff>
    </xdr:to>
    <xdr:cxnSp macro="">
      <xdr:nvCxnSpPr>
        <xdr:cNvPr id="376" name="直線コネクタ 375">
          <a:extLst>
            <a:ext uri="{FF2B5EF4-FFF2-40B4-BE49-F238E27FC236}">
              <a16:creationId xmlns:a16="http://schemas.microsoft.com/office/drawing/2014/main" id="{CFA37B84-2C07-48F8-BB55-3DEA97BF8779}"/>
            </a:ext>
          </a:extLst>
        </xdr:cNvPr>
        <xdr:cNvCxnSpPr/>
      </xdr:nvCxnSpPr>
      <xdr:spPr>
        <a:xfrm>
          <a:off x="184106" y="45529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27</xdr:row>
      <xdr:rowOff>0</xdr:rowOff>
    </xdr:from>
    <xdr:to>
      <xdr:col>38</xdr:col>
      <xdr:colOff>307796</xdr:colOff>
      <xdr:row>27</xdr:row>
      <xdr:rowOff>0</xdr:rowOff>
    </xdr:to>
    <xdr:cxnSp macro="">
      <xdr:nvCxnSpPr>
        <xdr:cNvPr id="377" name="直線コネクタ 376">
          <a:extLst>
            <a:ext uri="{FF2B5EF4-FFF2-40B4-BE49-F238E27FC236}">
              <a16:creationId xmlns:a16="http://schemas.microsoft.com/office/drawing/2014/main" id="{54E8EBDE-F6B6-4EB9-9EFF-C456EF23094A}"/>
            </a:ext>
          </a:extLst>
        </xdr:cNvPr>
        <xdr:cNvCxnSpPr/>
      </xdr:nvCxnSpPr>
      <xdr:spPr>
        <a:xfrm>
          <a:off x="184106" y="49149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28</xdr:row>
      <xdr:rowOff>0</xdr:rowOff>
    </xdr:from>
    <xdr:to>
      <xdr:col>38</xdr:col>
      <xdr:colOff>307796</xdr:colOff>
      <xdr:row>28</xdr:row>
      <xdr:rowOff>0</xdr:rowOff>
    </xdr:to>
    <xdr:cxnSp macro="">
      <xdr:nvCxnSpPr>
        <xdr:cNvPr id="378" name="直線コネクタ 377">
          <a:extLst>
            <a:ext uri="{FF2B5EF4-FFF2-40B4-BE49-F238E27FC236}">
              <a16:creationId xmlns:a16="http://schemas.microsoft.com/office/drawing/2014/main" id="{4BFA93BF-FD15-48A6-90D7-7F0BFF0A200A}"/>
            </a:ext>
          </a:extLst>
        </xdr:cNvPr>
        <xdr:cNvCxnSpPr/>
      </xdr:nvCxnSpPr>
      <xdr:spPr>
        <a:xfrm>
          <a:off x="184106" y="52768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29</xdr:row>
      <xdr:rowOff>0</xdr:rowOff>
    </xdr:from>
    <xdr:to>
      <xdr:col>38</xdr:col>
      <xdr:colOff>307796</xdr:colOff>
      <xdr:row>29</xdr:row>
      <xdr:rowOff>0</xdr:rowOff>
    </xdr:to>
    <xdr:cxnSp macro="">
      <xdr:nvCxnSpPr>
        <xdr:cNvPr id="379" name="直線コネクタ 378">
          <a:extLst>
            <a:ext uri="{FF2B5EF4-FFF2-40B4-BE49-F238E27FC236}">
              <a16:creationId xmlns:a16="http://schemas.microsoft.com/office/drawing/2014/main" id="{EA6151C9-F35C-4390-809C-93ABFB4B1A41}"/>
            </a:ext>
          </a:extLst>
        </xdr:cNvPr>
        <xdr:cNvCxnSpPr/>
      </xdr:nvCxnSpPr>
      <xdr:spPr>
        <a:xfrm>
          <a:off x="184106" y="56388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30</xdr:row>
      <xdr:rowOff>0</xdr:rowOff>
    </xdr:from>
    <xdr:to>
      <xdr:col>38</xdr:col>
      <xdr:colOff>307796</xdr:colOff>
      <xdr:row>30</xdr:row>
      <xdr:rowOff>0</xdr:rowOff>
    </xdr:to>
    <xdr:cxnSp macro="">
      <xdr:nvCxnSpPr>
        <xdr:cNvPr id="380" name="直線コネクタ 379">
          <a:extLst>
            <a:ext uri="{FF2B5EF4-FFF2-40B4-BE49-F238E27FC236}">
              <a16:creationId xmlns:a16="http://schemas.microsoft.com/office/drawing/2014/main" id="{CB32CDD9-29F5-4811-BECC-D9ADA8396CF1}"/>
            </a:ext>
          </a:extLst>
        </xdr:cNvPr>
        <xdr:cNvCxnSpPr/>
      </xdr:nvCxnSpPr>
      <xdr:spPr>
        <a:xfrm>
          <a:off x="184106" y="60007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31</xdr:row>
      <xdr:rowOff>0</xdr:rowOff>
    </xdr:from>
    <xdr:to>
      <xdr:col>38</xdr:col>
      <xdr:colOff>307796</xdr:colOff>
      <xdr:row>31</xdr:row>
      <xdr:rowOff>0</xdr:rowOff>
    </xdr:to>
    <xdr:cxnSp macro="">
      <xdr:nvCxnSpPr>
        <xdr:cNvPr id="381" name="直線コネクタ 380">
          <a:extLst>
            <a:ext uri="{FF2B5EF4-FFF2-40B4-BE49-F238E27FC236}">
              <a16:creationId xmlns:a16="http://schemas.microsoft.com/office/drawing/2014/main" id="{2702CE2E-BCC0-4159-8493-61E4A13327CD}"/>
            </a:ext>
          </a:extLst>
        </xdr:cNvPr>
        <xdr:cNvCxnSpPr/>
      </xdr:nvCxnSpPr>
      <xdr:spPr>
        <a:xfrm>
          <a:off x="184106" y="63627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32</xdr:row>
      <xdr:rowOff>0</xdr:rowOff>
    </xdr:from>
    <xdr:to>
      <xdr:col>38</xdr:col>
      <xdr:colOff>307796</xdr:colOff>
      <xdr:row>32</xdr:row>
      <xdr:rowOff>0</xdr:rowOff>
    </xdr:to>
    <xdr:cxnSp macro="">
      <xdr:nvCxnSpPr>
        <xdr:cNvPr id="382" name="直線コネクタ 381">
          <a:extLst>
            <a:ext uri="{FF2B5EF4-FFF2-40B4-BE49-F238E27FC236}">
              <a16:creationId xmlns:a16="http://schemas.microsoft.com/office/drawing/2014/main" id="{E92B95C5-D3D0-4E06-A727-5796F856B112}"/>
            </a:ext>
          </a:extLst>
        </xdr:cNvPr>
        <xdr:cNvCxnSpPr/>
      </xdr:nvCxnSpPr>
      <xdr:spPr>
        <a:xfrm>
          <a:off x="184106" y="67246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958</xdr:colOff>
      <xdr:row>21</xdr:row>
      <xdr:rowOff>0</xdr:rowOff>
    </xdr:from>
    <xdr:to>
      <xdr:col>23</xdr:col>
      <xdr:colOff>958</xdr:colOff>
      <xdr:row>35</xdr:row>
      <xdr:rowOff>354950</xdr:rowOff>
    </xdr:to>
    <xdr:cxnSp macro="">
      <xdr:nvCxnSpPr>
        <xdr:cNvPr id="383" name="直線コネクタ 382">
          <a:extLst>
            <a:ext uri="{FF2B5EF4-FFF2-40B4-BE49-F238E27FC236}">
              <a16:creationId xmlns:a16="http://schemas.microsoft.com/office/drawing/2014/main" id="{4DAE6ECB-9D4A-41EB-BC8F-1F962BFB2D09}"/>
            </a:ext>
          </a:extLst>
        </xdr:cNvPr>
        <xdr:cNvCxnSpPr/>
      </xdr:nvCxnSpPr>
      <xdr:spPr>
        <a:xfrm>
          <a:off x="982033" y="2743200"/>
          <a:ext cx="0" cy="5422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33</xdr:row>
      <xdr:rowOff>0</xdr:rowOff>
    </xdr:from>
    <xdr:to>
      <xdr:col>38</xdr:col>
      <xdr:colOff>307796</xdr:colOff>
      <xdr:row>33</xdr:row>
      <xdr:rowOff>0</xdr:rowOff>
    </xdr:to>
    <xdr:cxnSp macro="">
      <xdr:nvCxnSpPr>
        <xdr:cNvPr id="384" name="直線コネクタ 383">
          <a:extLst>
            <a:ext uri="{FF2B5EF4-FFF2-40B4-BE49-F238E27FC236}">
              <a16:creationId xmlns:a16="http://schemas.microsoft.com/office/drawing/2014/main" id="{71883171-0201-4A71-A9A7-436EDF403C84}"/>
            </a:ext>
          </a:extLst>
        </xdr:cNvPr>
        <xdr:cNvCxnSpPr/>
      </xdr:nvCxnSpPr>
      <xdr:spPr>
        <a:xfrm>
          <a:off x="184106" y="70866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34</xdr:row>
      <xdr:rowOff>0</xdr:rowOff>
    </xdr:from>
    <xdr:to>
      <xdr:col>38</xdr:col>
      <xdr:colOff>307796</xdr:colOff>
      <xdr:row>34</xdr:row>
      <xdr:rowOff>0</xdr:rowOff>
    </xdr:to>
    <xdr:cxnSp macro="">
      <xdr:nvCxnSpPr>
        <xdr:cNvPr id="385" name="直線コネクタ 384">
          <a:extLst>
            <a:ext uri="{FF2B5EF4-FFF2-40B4-BE49-F238E27FC236}">
              <a16:creationId xmlns:a16="http://schemas.microsoft.com/office/drawing/2014/main" id="{5B9461E0-4E37-4BE6-86BA-CE4A325F90CB}"/>
            </a:ext>
          </a:extLst>
        </xdr:cNvPr>
        <xdr:cNvCxnSpPr/>
      </xdr:nvCxnSpPr>
      <xdr:spPr>
        <a:xfrm>
          <a:off x="184106" y="74485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35</xdr:row>
      <xdr:rowOff>0</xdr:rowOff>
    </xdr:from>
    <xdr:to>
      <xdr:col>38</xdr:col>
      <xdr:colOff>307796</xdr:colOff>
      <xdr:row>35</xdr:row>
      <xdr:rowOff>0</xdr:rowOff>
    </xdr:to>
    <xdr:cxnSp macro="">
      <xdr:nvCxnSpPr>
        <xdr:cNvPr id="386" name="直線コネクタ 385">
          <a:extLst>
            <a:ext uri="{FF2B5EF4-FFF2-40B4-BE49-F238E27FC236}">
              <a16:creationId xmlns:a16="http://schemas.microsoft.com/office/drawing/2014/main" id="{88A1F8FC-3ECC-4D2C-89B2-092B20A84FF9}"/>
            </a:ext>
          </a:extLst>
        </xdr:cNvPr>
        <xdr:cNvCxnSpPr/>
      </xdr:nvCxnSpPr>
      <xdr:spPr>
        <a:xfrm>
          <a:off x="184106" y="78105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36</xdr:row>
      <xdr:rowOff>0</xdr:rowOff>
    </xdr:from>
    <xdr:to>
      <xdr:col>38</xdr:col>
      <xdr:colOff>307796</xdr:colOff>
      <xdr:row>36</xdr:row>
      <xdr:rowOff>0</xdr:rowOff>
    </xdr:to>
    <xdr:cxnSp macro="">
      <xdr:nvCxnSpPr>
        <xdr:cNvPr id="387" name="直線コネクタ 386">
          <a:extLst>
            <a:ext uri="{FF2B5EF4-FFF2-40B4-BE49-F238E27FC236}">
              <a16:creationId xmlns:a16="http://schemas.microsoft.com/office/drawing/2014/main" id="{5D5C78A3-8153-4560-B197-04C63476FFDD}"/>
            </a:ext>
          </a:extLst>
        </xdr:cNvPr>
        <xdr:cNvCxnSpPr/>
      </xdr:nvCxnSpPr>
      <xdr:spPr>
        <a:xfrm>
          <a:off x="184106" y="81724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37</xdr:row>
      <xdr:rowOff>0</xdr:rowOff>
    </xdr:from>
    <xdr:to>
      <xdr:col>38</xdr:col>
      <xdr:colOff>307796</xdr:colOff>
      <xdr:row>37</xdr:row>
      <xdr:rowOff>0</xdr:rowOff>
    </xdr:to>
    <xdr:cxnSp macro="">
      <xdr:nvCxnSpPr>
        <xdr:cNvPr id="388" name="直線コネクタ 387">
          <a:extLst>
            <a:ext uri="{FF2B5EF4-FFF2-40B4-BE49-F238E27FC236}">
              <a16:creationId xmlns:a16="http://schemas.microsoft.com/office/drawing/2014/main" id="{DADE692A-162C-4FE3-A9EB-249816B368D8}"/>
            </a:ext>
          </a:extLst>
        </xdr:cNvPr>
        <xdr:cNvCxnSpPr/>
      </xdr:nvCxnSpPr>
      <xdr:spPr>
        <a:xfrm>
          <a:off x="184106" y="85344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38</xdr:row>
      <xdr:rowOff>0</xdr:rowOff>
    </xdr:from>
    <xdr:to>
      <xdr:col>38</xdr:col>
      <xdr:colOff>307796</xdr:colOff>
      <xdr:row>38</xdr:row>
      <xdr:rowOff>0</xdr:rowOff>
    </xdr:to>
    <xdr:cxnSp macro="">
      <xdr:nvCxnSpPr>
        <xdr:cNvPr id="389" name="直線コネクタ 388">
          <a:extLst>
            <a:ext uri="{FF2B5EF4-FFF2-40B4-BE49-F238E27FC236}">
              <a16:creationId xmlns:a16="http://schemas.microsoft.com/office/drawing/2014/main" id="{026A07F7-328C-4626-B3EC-AF251F751529}"/>
            </a:ext>
          </a:extLst>
        </xdr:cNvPr>
        <xdr:cNvCxnSpPr/>
      </xdr:nvCxnSpPr>
      <xdr:spPr>
        <a:xfrm>
          <a:off x="184106" y="88963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62</xdr:colOff>
      <xdr:row>21</xdr:row>
      <xdr:rowOff>0</xdr:rowOff>
    </xdr:from>
    <xdr:to>
      <xdr:col>30</xdr:col>
      <xdr:colOff>62</xdr:colOff>
      <xdr:row>38</xdr:row>
      <xdr:rowOff>381500</xdr:rowOff>
    </xdr:to>
    <xdr:cxnSp macro="">
      <xdr:nvCxnSpPr>
        <xdr:cNvPr id="390" name="直線コネクタ 389">
          <a:extLst>
            <a:ext uri="{FF2B5EF4-FFF2-40B4-BE49-F238E27FC236}">
              <a16:creationId xmlns:a16="http://schemas.microsoft.com/office/drawing/2014/main" id="{067EBFF6-B733-4665-BE2E-A53CDAC3AD62}"/>
            </a:ext>
          </a:extLst>
        </xdr:cNvPr>
        <xdr:cNvCxnSpPr/>
      </xdr:nvCxnSpPr>
      <xdr:spPr>
        <a:xfrm>
          <a:off x="3791012" y="274320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2768</xdr:colOff>
      <xdr:row>21</xdr:row>
      <xdr:rowOff>0</xdr:rowOff>
    </xdr:from>
    <xdr:to>
      <xdr:col>34</xdr:col>
      <xdr:colOff>2768</xdr:colOff>
      <xdr:row>38</xdr:row>
      <xdr:rowOff>381500</xdr:rowOff>
    </xdr:to>
    <xdr:cxnSp macro="">
      <xdr:nvCxnSpPr>
        <xdr:cNvPr id="391" name="直線コネクタ 390">
          <a:extLst>
            <a:ext uri="{FF2B5EF4-FFF2-40B4-BE49-F238E27FC236}">
              <a16:creationId xmlns:a16="http://schemas.microsoft.com/office/drawing/2014/main" id="{BA5ED577-88D6-4C9D-AFEB-20DADDE0FBB5}"/>
            </a:ext>
          </a:extLst>
        </xdr:cNvPr>
        <xdr:cNvCxnSpPr/>
      </xdr:nvCxnSpPr>
      <xdr:spPr>
        <a:xfrm>
          <a:off x="5212943" y="274320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10</xdr:row>
      <xdr:rowOff>0</xdr:rowOff>
    </xdr:from>
    <xdr:to>
      <xdr:col>27</xdr:col>
      <xdr:colOff>22500</xdr:colOff>
      <xdr:row>10</xdr:row>
      <xdr:rowOff>0</xdr:rowOff>
    </xdr:to>
    <xdr:cxnSp macro="">
      <xdr:nvCxnSpPr>
        <xdr:cNvPr id="392" name="直線コネクタ 391">
          <a:extLst>
            <a:ext uri="{FF2B5EF4-FFF2-40B4-BE49-F238E27FC236}">
              <a16:creationId xmlns:a16="http://schemas.microsoft.com/office/drawing/2014/main" id="{0345DF15-E7A7-43CD-8307-622DD87EA6D5}"/>
            </a:ext>
          </a:extLst>
        </xdr:cNvPr>
        <xdr:cNvCxnSpPr/>
      </xdr:nvCxnSpPr>
      <xdr:spPr>
        <a:xfrm>
          <a:off x="6410325" y="1457325"/>
          <a:ext cx="28038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2731</xdr:colOff>
      <xdr:row>17</xdr:row>
      <xdr:rowOff>0</xdr:rowOff>
    </xdr:from>
    <xdr:to>
      <xdr:col>36</xdr:col>
      <xdr:colOff>5481</xdr:colOff>
      <xdr:row>17</xdr:row>
      <xdr:rowOff>0</xdr:rowOff>
    </xdr:to>
    <xdr:cxnSp macro="">
      <xdr:nvCxnSpPr>
        <xdr:cNvPr id="393" name="直線コネクタ 392">
          <a:extLst>
            <a:ext uri="{FF2B5EF4-FFF2-40B4-BE49-F238E27FC236}">
              <a16:creationId xmlns:a16="http://schemas.microsoft.com/office/drawing/2014/main" id="{1B063370-F5AA-45D0-B8A0-8CDB5942A00C}"/>
            </a:ext>
          </a:extLst>
        </xdr:cNvPr>
        <xdr:cNvCxnSpPr/>
      </xdr:nvCxnSpPr>
      <xdr:spPr>
        <a:xfrm>
          <a:off x="4317556" y="2257425"/>
          <a:ext cx="13362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2780</xdr:colOff>
      <xdr:row>11</xdr:row>
      <xdr:rowOff>0</xdr:rowOff>
    </xdr:from>
    <xdr:to>
      <xdr:col>38</xdr:col>
      <xdr:colOff>314280</xdr:colOff>
      <xdr:row>11</xdr:row>
      <xdr:rowOff>0</xdr:rowOff>
    </xdr:to>
    <xdr:cxnSp macro="">
      <xdr:nvCxnSpPr>
        <xdr:cNvPr id="394" name="直線コネクタ 393">
          <a:extLst>
            <a:ext uri="{FF2B5EF4-FFF2-40B4-BE49-F238E27FC236}">
              <a16:creationId xmlns:a16="http://schemas.microsoft.com/office/drawing/2014/main" id="{6781E391-5E5A-4F2C-ABFB-4963F075AD38}"/>
            </a:ext>
          </a:extLst>
        </xdr:cNvPr>
        <xdr:cNvCxnSpPr/>
      </xdr:nvCxnSpPr>
      <xdr:spPr>
        <a:xfrm>
          <a:off x="3412730" y="1600200"/>
          <a:ext cx="29785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1126</xdr:colOff>
      <xdr:row>2</xdr:row>
      <xdr:rowOff>0</xdr:rowOff>
    </xdr:from>
    <xdr:to>
      <xdr:col>31</xdr:col>
      <xdr:colOff>374826</xdr:colOff>
      <xdr:row>2</xdr:row>
      <xdr:rowOff>0</xdr:rowOff>
    </xdr:to>
    <xdr:cxnSp macro="">
      <xdr:nvCxnSpPr>
        <xdr:cNvPr id="395" name="直線コネクタ 394">
          <a:extLst>
            <a:ext uri="{FF2B5EF4-FFF2-40B4-BE49-F238E27FC236}">
              <a16:creationId xmlns:a16="http://schemas.microsoft.com/office/drawing/2014/main" id="{F5790B7C-65C1-4C68-BBDC-6B045BE53F9A}"/>
            </a:ext>
          </a:extLst>
        </xdr:cNvPr>
        <xdr:cNvCxnSpPr/>
      </xdr:nvCxnSpPr>
      <xdr:spPr>
        <a:xfrm>
          <a:off x="1858501" y="46672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1126</xdr:colOff>
      <xdr:row>2</xdr:row>
      <xdr:rowOff>19050</xdr:rowOff>
    </xdr:from>
    <xdr:to>
      <xdr:col>31</xdr:col>
      <xdr:colOff>374826</xdr:colOff>
      <xdr:row>2</xdr:row>
      <xdr:rowOff>19050</xdr:rowOff>
    </xdr:to>
    <xdr:cxnSp macro="">
      <xdr:nvCxnSpPr>
        <xdr:cNvPr id="396" name="直線コネクタ 395">
          <a:extLst>
            <a:ext uri="{FF2B5EF4-FFF2-40B4-BE49-F238E27FC236}">
              <a16:creationId xmlns:a16="http://schemas.microsoft.com/office/drawing/2014/main" id="{9D713589-92AB-4E22-8CD9-4C24ADE929A1}"/>
            </a:ext>
          </a:extLst>
        </xdr:cNvPr>
        <xdr:cNvCxnSpPr/>
      </xdr:nvCxnSpPr>
      <xdr:spPr>
        <a:xfrm>
          <a:off x="1858501" y="48577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358775</xdr:colOff>
      <xdr:row>39</xdr:row>
      <xdr:rowOff>114300</xdr:rowOff>
    </xdr:from>
    <xdr:to>
      <xdr:col>57</xdr:col>
      <xdr:colOff>307082</xdr:colOff>
      <xdr:row>44</xdr:row>
      <xdr:rowOff>95250</xdr:rowOff>
    </xdr:to>
    <xdr:sp macro="" textlink="">
      <xdr:nvSpPr>
        <xdr:cNvPr id="669" name="正方形/長方形 668">
          <a:extLst>
            <a:ext uri="{FF2B5EF4-FFF2-40B4-BE49-F238E27FC236}">
              <a16:creationId xmlns:a16="http://schemas.microsoft.com/office/drawing/2014/main" id="{16B397B5-A8FE-4172-94D3-13AA06D79CEC}"/>
            </a:ext>
          </a:extLst>
        </xdr:cNvPr>
        <xdr:cNvSpPr/>
      </xdr:nvSpPr>
      <xdr:spPr>
        <a:xfrm>
          <a:off x="10531475" y="9401175"/>
          <a:ext cx="2081907" cy="600075"/>
        </a:xfrm>
        <a:prstGeom prst="rect">
          <a:avLst/>
        </a:prstGeom>
        <a:noFill/>
        <a:ln w="254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358775</xdr:colOff>
      <xdr:row>40</xdr:row>
      <xdr:rowOff>114300</xdr:rowOff>
    </xdr:from>
    <xdr:to>
      <xdr:col>57</xdr:col>
      <xdr:colOff>304075</xdr:colOff>
      <xdr:row>40</xdr:row>
      <xdr:rowOff>114300</xdr:rowOff>
    </xdr:to>
    <xdr:cxnSp macro="">
      <xdr:nvCxnSpPr>
        <xdr:cNvPr id="670" name="直線コネクタ 669">
          <a:extLst>
            <a:ext uri="{FF2B5EF4-FFF2-40B4-BE49-F238E27FC236}">
              <a16:creationId xmlns:a16="http://schemas.microsoft.com/office/drawing/2014/main" id="{0E0CF384-099B-4F52-A9E6-9695393DCF64}"/>
            </a:ext>
          </a:extLst>
        </xdr:cNvPr>
        <xdr:cNvCxnSpPr/>
      </xdr:nvCxnSpPr>
      <xdr:spPr>
        <a:xfrm>
          <a:off x="10531475" y="9525000"/>
          <a:ext cx="20789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120568</xdr:colOff>
      <xdr:row>39</xdr:row>
      <xdr:rowOff>114300</xdr:rowOff>
    </xdr:from>
    <xdr:to>
      <xdr:col>53</xdr:col>
      <xdr:colOff>120568</xdr:colOff>
      <xdr:row>44</xdr:row>
      <xdr:rowOff>95250</xdr:rowOff>
    </xdr:to>
    <xdr:cxnSp macro="">
      <xdr:nvCxnSpPr>
        <xdr:cNvPr id="671" name="直線コネクタ 670">
          <a:extLst>
            <a:ext uri="{FF2B5EF4-FFF2-40B4-BE49-F238E27FC236}">
              <a16:creationId xmlns:a16="http://schemas.microsoft.com/office/drawing/2014/main" id="{EE3BB4E7-1F97-4624-87E8-9B15D98DD980}"/>
            </a:ext>
          </a:extLst>
        </xdr:cNvPr>
        <xdr:cNvCxnSpPr/>
      </xdr:nvCxnSpPr>
      <xdr:spPr>
        <a:xfrm>
          <a:off x="11560093" y="9401175"/>
          <a:ext cx="0" cy="6000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42254</xdr:colOff>
      <xdr:row>39</xdr:row>
      <xdr:rowOff>114300</xdr:rowOff>
    </xdr:from>
    <xdr:to>
      <xdr:col>56</xdr:col>
      <xdr:colOff>42254</xdr:colOff>
      <xdr:row>44</xdr:row>
      <xdr:rowOff>95250</xdr:rowOff>
    </xdr:to>
    <xdr:cxnSp macro="">
      <xdr:nvCxnSpPr>
        <xdr:cNvPr id="672" name="直線コネクタ 671">
          <a:extLst>
            <a:ext uri="{FF2B5EF4-FFF2-40B4-BE49-F238E27FC236}">
              <a16:creationId xmlns:a16="http://schemas.microsoft.com/office/drawing/2014/main" id="{88C5940E-16E4-4339-88A5-7D4952AB330D}"/>
            </a:ext>
          </a:extLst>
        </xdr:cNvPr>
        <xdr:cNvCxnSpPr/>
      </xdr:nvCxnSpPr>
      <xdr:spPr>
        <a:xfrm>
          <a:off x="12091379" y="940117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8870</xdr:colOff>
      <xdr:row>39</xdr:row>
      <xdr:rowOff>114300</xdr:rowOff>
    </xdr:from>
    <xdr:to>
      <xdr:col>52</xdr:col>
      <xdr:colOff>8870</xdr:colOff>
      <xdr:row>44</xdr:row>
      <xdr:rowOff>95250</xdr:rowOff>
    </xdr:to>
    <xdr:cxnSp macro="">
      <xdr:nvCxnSpPr>
        <xdr:cNvPr id="673" name="直線コネクタ 672">
          <a:extLst>
            <a:ext uri="{FF2B5EF4-FFF2-40B4-BE49-F238E27FC236}">
              <a16:creationId xmlns:a16="http://schemas.microsoft.com/office/drawing/2014/main" id="{9CCB8D82-119F-4E61-A479-3F5BC236DDF2}"/>
            </a:ext>
          </a:extLst>
        </xdr:cNvPr>
        <xdr:cNvCxnSpPr/>
      </xdr:nvCxnSpPr>
      <xdr:spPr>
        <a:xfrm>
          <a:off x="11019770" y="940117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8522</xdr:colOff>
      <xdr:row>39</xdr:row>
      <xdr:rowOff>82550</xdr:rowOff>
    </xdr:from>
    <xdr:to>
      <xdr:col>58</xdr:col>
      <xdr:colOff>85724</xdr:colOff>
      <xdr:row>41</xdr:row>
      <xdr:rowOff>9525</xdr:rowOff>
    </xdr:to>
    <xdr:sp macro="" textlink="">
      <xdr:nvSpPr>
        <xdr:cNvPr id="674" name="テキスト ボックス 673">
          <a:extLst>
            <a:ext uri="{FF2B5EF4-FFF2-40B4-BE49-F238E27FC236}">
              <a16:creationId xmlns:a16="http://schemas.microsoft.com/office/drawing/2014/main" id="{C12B0277-E0D2-42A6-A8B6-1968B6FF4F9C}"/>
            </a:ext>
          </a:extLst>
        </xdr:cNvPr>
        <xdr:cNvSpPr txBox="1"/>
      </xdr:nvSpPr>
      <xdr:spPr>
        <a:xfrm>
          <a:off x="17248772" y="9369425"/>
          <a:ext cx="1686927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財務部長　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会 　計 　 事 務 係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51</xdr:col>
      <xdr:colOff>24583</xdr:colOff>
      <xdr:row>22</xdr:row>
      <xdr:rowOff>0</xdr:rowOff>
    </xdr:from>
    <xdr:to>
      <xdr:col>51</xdr:col>
      <xdr:colOff>24583</xdr:colOff>
      <xdr:row>38</xdr:row>
      <xdr:rowOff>390000</xdr:rowOff>
    </xdr:to>
    <xdr:cxnSp macro="">
      <xdr:nvCxnSpPr>
        <xdr:cNvPr id="675" name="直線コネクタ 674">
          <a:extLst>
            <a:ext uri="{FF2B5EF4-FFF2-40B4-BE49-F238E27FC236}">
              <a16:creationId xmlns:a16="http://schemas.microsoft.com/office/drawing/2014/main" id="{081B4706-F180-4606-A4F4-FC8855B46236}"/>
            </a:ext>
          </a:extLst>
        </xdr:cNvPr>
        <xdr:cNvCxnSpPr/>
      </xdr:nvCxnSpPr>
      <xdr:spPr>
        <a:xfrm>
          <a:off x="10568758" y="310515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447074</xdr:colOff>
      <xdr:row>22</xdr:row>
      <xdr:rowOff>0</xdr:rowOff>
    </xdr:from>
    <xdr:to>
      <xdr:col>51</xdr:col>
      <xdr:colOff>447074</xdr:colOff>
      <xdr:row>38</xdr:row>
      <xdr:rowOff>390000</xdr:rowOff>
    </xdr:to>
    <xdr:cxnSp macro="">
      <xdr:nvCxnSpPr>
        <xdr:cNvPr id="676" name="直線コネクタ 675">
          <a:extLst>
            <a:ext uri="{FF2B5EF4-FFF2-40B4-BE49-F238E27FC236}">
              <a16:creationId xmlns:a16="http://schemas.microsoft.com/office/drawing/2014/main" id="{C3F9EEB6-C908-4884-A8F2-C4816EF7ED77}"/>
            </a:ext>
          </a:extLst>
        </xdr:cNvPr>
        <xdr:cNvCxnSpPr/>
      </xdr:nvCxnSpPr>
      <xdr:spPr>
        <a:xfrm>
          <a:off x="10991249" y="310515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19050</xdr:colOff>
      <xdr:row>21</xdr:row>
      <xdr:rowOff>0</xdr:rowOff>
    </xdr:from>
    <xdr:to>
      <xdr:col>57</xdr:col>
      <xdr:colOff>304800</xdr:colOff>
      <xdr:row>38</xdr:row>
      <xdr:rowOff>387350</xdr:rowOff>
    </xdr:to>
    <xdr:sp macro="" textlink="">
      <xdr:nvSpPr>
        <xdr:cNvPr id="677" name="正方形/長方形 676">
          <a:extLst>
            <a:ext uri="{FF2B5EF4-FFF2-40B4-BE49-F238E27FC236}">
              <a16:creationId xmlns:a16="http://schemas.microsoft.com/office/drawing/2014/main" id="{BE4C27D8-DFC6-48EF-AAE5-E2C9D0290624}"/>
            </a:ext>
          </a:extLst>
        </xdr:cNvPr>
        <xdr:cNvSpPr/>
      </xdr:nvSpPr>
      <xdr:spPr>
        <a:xfrm>
          <a:off x="6410325" y="2743200"/>
          <a:ext cx="6200775" cy="65405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22137</xdr:colOff>
      <xdr:row>22</xdr:row>
      <xdr:rowOff>0</xdr:rowOff>
    </xdr:from>
    <xdr:to>
      <xdr:col>57</xdr:col>
      <xdr:colOff>307752</xdr:colOff>
      <xdr:row>22</xdr:row>
      <xdr:rowOff>0</xdr:rowOff>
    </xdr:to>
    <xdr:cxnSp macro="">
      <xdr:nvCxnSpPr>
        <xdr:cNvPr id="678" name="直線コネクタ 677">
          <a:extLst>
            <a:ext uri="{FF2B5EF4-FFF2-40B4-BE49-F238E27FC236}">
              <a16:creationId xmlns:a16="http://schemas.microsoft.com/office/drawing/2014/main" id="{FFAFDBC7-A67B-4EE2-B2D4-BFC2AACF3572}"/>
            </a:ext>
          </a:extLst>
        </xdr:cNvPr>
        <xdr:cNvCxnSpPr/>
      </xdr:nvCxnSpPr>
      <xdr:spPr>
        <a:xfrm>
          <a:off x="6413412" y="31051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23</xdr:row>
      <xdr:rowOff>0</xdr:rowOff>
    </xdr:from>
    <xdr:to>
      <xdr:col>57</xdr:col>
      <xdr:colOff>307796</xdr:colOff>
      <xdr:row>23</xdr:row>
      <xdr:rowOff>0</xdr:rowOff>
    </xdr:to>
    <xdr:cxnSp macro="">
      <xdr:nvCxnSpPr>
        <xdr:cNvPr id="679" name="直線コネクタ 678">
          <a:extLst>
            <a:ext uri="{FF2B5EF4-FFF2-40B4-BE49-F238E27FC236}">
              <a16:creationId xmlns:a16="http://schemas.microsoft.com/office/drawing/2014/main" id="{84E80290-CB19-4B29-997D-69A36F5770A3}"/>
            </a:ext>
          </a:extLst>
        </xdr:cNvPr>
        <xdr:cNvCxnSpPr/>
      </xdr:nvCxnSpPr>
      <xdr:spPr>
        <a:xfrm>
          <a:off x="6413456" y="34671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24</xdr:row>
      <xdr:rowOff>0</xdr:rowOff>
    </xdr:from>
    <xdr:to>
      <xdr:col>57</xdr:col>
      <xdr:colOff>307796</xdr:colOff>
      <xdr:row>24</xdr:row>
      <xdr:rowOff>0</xdr:rowOff>
    </xdr:to>
    <xdr:cxnSp macro="">
      <xdr:nvCxnSpPr>
        <xdr:cNvPr id="680" name="直線コネクタ 679">
          <a:extLst>
            <a:ext uri="{FF2B5EF4-FFF2-40B4-BE49-F238E27FC236}">
              <a16:creationId xmlns:a16="http://schemas.microsoft.com/office/drawing/2014/main" id="{AF2D58A5-F48C-4A04-B76D-5F6A09BD61E8}"/>
            </a:ext>
          </a:extLst>
        </xdr:cNvPr>
        <xdr:cNvCxnSpPr/>
      </xdr:nvCxnSpPr>
      <xdr:spPr>
        <a:xfrm>
          <a:off x="6413456" y="38290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25</xdr:row>
      <xdr:rowOff>0</xdr:rowOff>
    </xdr:from>
    <xdr:to>
      <xdr:col>57</xdr:col>
      <xdr:colOff>307796</xdr:colOff>
      <xdr:row>25</xdr:row>
      <xdr:rowOff>0</xdr:rowOff>
    </xdr:to>
    <xdr:cxnSp macro="">
      <xdr:nvCxnSpPr>
        <xdr:cNvPr id="681" name="直線コネクタ 680">
          <a:extLst>
            <a:ext uri="{FF2B5EF4-FFF2-40B4-BE49-F238E27FC236}">
              <a16:creationId xmlns:a16="http://schemas.microsoft.com/office/drawing/2014/main" id="{CF42D062-855E-4583-BA0C-34BE0EF657A3}"/>
            </a:ext>
          </a:extLst>
        </xdr:cNvPr>
        <xdr:cNvCxnSpPr/>
      </xdr:nvCxnSpPr>
      <xdr:spPr>
        <a:xfrm>
          <a:off x="6413456" y="41910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26</xdr:row>
      <xdr:rowOff>0</xdr:rowOff>
    </xdr:from>
    <xdr:to>
      <xdr:col>57</xdr:col>
      <xdr:colOff>307796</xdr:colOff>
      <xdr:row>26</xdr:row>
      <xdr:rowOff>0</xdr:rowOff>
    </xdr:to>
    <xdr:cxnSp macro="">
      <xdr:nvCxnSpPr>
        <xdr:cNvPr id="682" name="直線コネクタ 681">
          <a:extLst>
            <a:ext uri="{FF2B5EF4-FFF2-40B4-BE49-F238E27FC236}">
              <a16:creationId xmlns:a16="http://schemas.microsoft.com/office/drawing/2014/main" id="{F780A3DE-D557-4252-892F-3F7C108E4165}"/>
            </a:ext>
          </a:extLst>
        </xdr:cNvPr>
        <xdr:cNvCxnSpPr/>
      </xdr:nvCxnSpPr>
      <xdr:spPr>
        <a:xfrm>
          <a:off x="6413456" y="45529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27</xdr:row>
      <xdr:rowOff>0</xdr:rowOff>
    </xdr:from>
    <xdr:to>
      <xdr:col>57</xdr:col>
      <xdr:colOff>307796</xdr:colOff>
      <xdr:row>27</xdr:row>
      <xdr:rowOff>0</xdr:rowOff>
    </xdr:to>
    <xdr:cxnSp macro="">
      <xdr:nvCxnSpPr>
        <xdr:cNvPr id="683" name="直線コネクタ 682">
          <a:extLst>
            <a:ext uri="{FF2B5EF4-FFF2-40B4-BE49-F238E27FC236}">
              <a16:creationId xmlns:a16="http://schemas.microsoft.com/office/drawing/2014/main" id="{77877581-E0EB-49A4-8C7B-DB8C8AF4E796}"/>
            </a:ext>
          </a:extLst>
        </xdr:cNvPr>
        <xdr:cNvCxnSpPr/>
      </xdr:nvCxnSpPr>
      <xdr:spPr>
        <a:xfrm>
          <a:off x="6413456" y="49149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28</xdr:row>
      <xdr:rowOff>0</xdr:rowOff>
    </xdr:from>
    <xdr:to>
      <xdr:col>57</xdr:col>
      <xdr:colOff>307796</xdr:colOff>
      <xdr:row>28</xdr:row>
      <xdr:rowOff>0</xdr:rowOff>
    </xdr:to>
    <xdr:cxnSp macro="">
      <xdr:nvCxnSpPr>
        <xdr:cNvPr id="684" name="直線コネクタ 683">
          <a:extLst>
            <a:ext uri="{FF2B5EF4-FFF2-40B4-BE49-F238E27FC236}">
              <a16:creationId xmlns:a16="http://schemas.microsoft.com/office/drawing/2014/main" id="{B7DD11F7-DA77-486A-997C-B0C200A47B5E}"/>
            </a:ext>
          </a:extLst>
        </xdr:cNvPr>
        <xdr:cNvCxnSpPr/>
      </xdr:nvCxnSpPr>
      <xdr:spPr>
        <a:xfrm>
          <a:off x="6413456" y="52768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29</xdr:row>
      <xdr:rowOff>0</xdr:rowOff>
    </xdr:from>
    <xdr:to>
      <xdr:col>57</xdr:col>
      <xdr:colOff>307796</xdr:colOff>
      <xdr:row>29</xdr:row>
      <xdr:rowOff>0</xdr:rowOff>
    </xdr:to>
    <xdr:cxnSp macro="">
      <xdr:nvCxnSpPr>
        <xdr:cNvPr id="685" name="直線コネクタ 684">
          <a:extLst>
            <a:ext uri="{FF2B5EF4-FFF2-40B4-BE49-F238E27FC236}">
              <a16:creationId xmlns:a16="http://schemas.microsoft.com/office/drawing/2014/main" id="{5783FBA5-3D3B-44C1-96A8-671CFE65AEEA}"/>
            </a:ext>
          </a:extLst>
        </xdr:cNvPr>
        <xdr:cNvCxnSpPr/>
      </xdr:nvCxnSpPr>
      <xdr:spPr>
        <a:xfrm>
          <a:off x="6413456" y="56388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30</xdr:row>
      <xdr:rowOff>0</xdr:rowOff>
    </xdr:from>
    <xdr:to>
      <xdr:col>57</xdr:col>
      <xdr:colOff>307796</xdr:colOff>
      <xdr:row>30</xdr:row>
      <xdr:rowOff>0</xdr:rowOff>
    </xdr:to>
    <xdr:cxnSp macro="">
      <xdr:nvCxnSpPr>
        <xdr:cNvPr id="686" name="直線コネクタ 685">
          <a:extLst>
            <a:ext uri="{FF2B5EF4-FFF2-40B4-BE49-F238E27FC236}">
              <a16:creationId xmlns:a16="http://schemas.microsoft.com/office/drawing/2014/main" id="{1C6B36BE-7282-4BA1-96E8-13D5EADBD996}"/>
            </a:ext>
          </a:extLst>
        </xdr:cNvPr>
        <xdr:cNvCxnSpPr/>
      </xdr:nvCxnSpPr>
      <xdr:spPr>
        <a:xfrm>
          <a:off x="6413456" y="60007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31</xdr:row>
      <xdr:rowOff>0</xdr:rowOff>
    </xdr:from>
    <xdr:to>
      <xdr:col>57</xdr:col>
      <xdr:colOff>307796</xdr:colOff>
      <xdr:row>31</xdr:row>
      <xdr:rowOff>0</xdr:rowOff>
    </xdr:to>
    <xdr:cxnSp macro="">
      <xdr:nvCxnSpPr>
        <xdr:cNvPr id="687" name="直線コネクタ 686">
          <a:extLst>
            <a:ext uri="{FF2B5EF4-FFF2-40B4-BE49-F238E27FC236}">
              <a16:creationId xmlns:a16="http://schemas.microsoft.com/office/drawing/2014/main" id="{6E91C2BE-7FB7-4B20-B812-69CF6AA76E15}"/>
            </a:ext>
          </a:extLst>
        </xdr:cNvPr>
        <xdr:cNvCxnSpPr/>
      </xdr:nvCxnSpPr>
      <xdr:spPr>
        <a:xfrm>
          <a:off x="6413456" y="63627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32</xdr:row>
      <xdr:rowOff>0</xdr:rowOff>
    </xdr:from>
    <xdr:to>
      <xdr:col>57</xdr:col>
      <xdr:colOff>307796</xdr:colOff>
      <xdr:row>32</xdr:row>
      <xdr:rowOff>0</xdr:rowOff>
    </xdr:to>
    <xdr:cxnSp macro="">
      <xdr:nvCxnSpPr>
        <xdr:cNvPr id="688" name="直線コネクタ 687">
          <a:extLst>
            <a:ext uri="{FF2B5EF4-FFF2-40B4-BE49-F238E27FC236}">
              <a16:creationId xmlns:a16="http://schemas.microsoft.com/office/drawing/2014/main" id="{A864F4F4-557A-40BE-81F4-B1F9C87A7C2F}"/>
            </a:ext>
          </a:extLst>
        </xdr:cNvPr>
        <xdr:cNvCxnSpPr/>
      </xdr:nvCxnSpPr>
      <xdr:spPr>
        <a:xfrm>
          <a:off x="6413456" y="67246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958</xdr:colOff>
      <xdr:row>21</xdr:row>
      <xdr:rowOff>0</xdr:rowOff>
    </xdr:from>
    <xdr:to>
      <xdr:col>42</xdr:col>
      <xdr:colOff>958</xdr:colOff>
      <xdr:row>35</xdr:row>
      <xdr:rowOff>354950</xdr:rowOff>
    </xdr:to>
    <xdr:cxnSp macro="">
      <xdr:nvCxnSpPr>
        <xdr:cNvPr id="689" name="直線コネクタ 688">
          <a:extLst>
            <a:ext uri="{FF2B5EF4-FFF2-40B4-BE49-F238E27FC236}">
              <a16:creationId xmlns:a16="http://schemas.microsoft.com/office/drawing/2014/main" id="{C2E7447F-C81B-47DB-A6E4-201CC2BB9049}"/>
            </a:ext>
          </a:extLst>
        </xdr:cNvPr>
        <xdr:cNvCxnSpPr/>
      </xdr:nvCxnSpPr>
      <xdr:spPr>
        <a:xfrm>
          <a:off x="7211383" y="2743200"/>
          <a:ext cx="0" cy="5422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33</xdr:row>
      <xdr:rowOff>0</xdr:rowOff>
    </xdr:from>
    <xdr:to>
      <xdr:col>57</xdr:col>
      <xdr:colOff>307796</xdr:colOff>
      <xdr:row>33</xdr:row>
      <xdr:rowOff>0</xdr:rowOff>
    </xdr:to>
    <xdr:cxnSp macro="">
      <xdr:nvCxnSpPr>
        <xdr:cNvPr id="690" name="直線コネクタ 689">
          <a:extLst>
            <a:ext uri="{FF2B5EF4-FFF2-40B4-BE49-F238E27FC236}">
              <a16:creationId xmlns:a16="http://schemas.microsoft.com/office/drawing/2014/main" id="{6971BDCB-D6B2-444A-A74C-3F7D007F0E00}"/>
            </a:ext>
          </a:extLst>
        </xdr:cNvPr>
        <xdr:cNvCxnSpPr/>
      </xdr:nvCxnSpPr>
      <xdr:spPr>
        <a:xfrm>
          <a:off x="6413456" y="70866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34</xdr:row>
      <xdr:rowOff>0</xdr:rowOff>
    </xdr:from>
    <xdr:to>
      <xdr:col>57</xdr:col>
      <xdr:colOff>307796</xdr:colOff>
      <xdr:row>34</xdr:row>
      <xdr:rowOff>0</xdr:rowOff>
    </xdr:to>
    <xdr:cxnSp macro="">
      <xdr:nvCxnSpPr>
        <xdr:cNvPr id="691" name="直線コネクタ 690">
          <a:extLst>
            <a:ext uri="{FF2B5EF4-FFF2-40B4-BE49-F238E27FC236}">
              <a16:creationId xmlns:a16="http://schemas.microsoft.com/office/drawing/2014/main" id="{210FC83E-6279-43B8-99DA-0CA9E9AE3123}"/>
            </a:ext>
          </a:extLst>
        </xdr:cNvPr>
        <xdr:cNvCxnSpPr/>
      </xdr:nvCxnSpPr>
      <xdr:spPr>
        <a:xfrm>
          <a:off x="6413456" y="74485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35</xdr:row>
      <xdr:rowOff>0</xdr:rowOff>
    </xdr:from>
    <xdr:to>
      <xdr:col>57</xdr:col>
      <xdr:colOff>307796</xdr:colOff>
      <xdr:row>35</xdr:row>
      <xdr:rowOff>0</xdr:rowOff>
    </xdr:to>
    <xdr:cxnSp macro="">
      <xdr:nvCxnSpPr>
        <xdr:cNvPr id="692" name="直線コネクタ 691">
          <a:extLst>
            <a:ext uri="{FF2B5EF4-FFF2-40B4-BE49-F238E27FC236}">
              <a16:creationId xmlns:a16="http://schemas.microsoft.com/office/drawing/2014/main" id="{C30A309C-74ED-46ED-8F8E-C180BFA47DE5}"/>
            </a:ext>
          </a:extLst>
        </xdr:cNvPr>
        <xdr:cNvCxnSpPr/>
      </xdr:nvCxnSpPr>
      <xdr:spPr>
        <a:xfrm>
          <a:off x="6413456" y="78105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36</xdr:row>
      <xdr:rowOff>0</xdr:rowOff>
    </xdr:from>
    <xdr:to>
      <xdr:col>57</xdr:col>
      <xdr:colOff>307796</xdr:colOff>
      <xdr:row>36</xdr:row>
      <xdr:rowOff>0</xdr:rowOff>
    </xdr:to>
    <xdr:cxnSp macro="">
      <xdr:nvCxnSpPr>
        <xdr:cNvPr id="693" name="直線コネクタ 692">
          <a:extLst>
            <a:ext uri="{FF2B5EF4-FFF2-40B4-BE49-F238E27FC236}">
              <a16:creationId xmlns:a16="http://schemas.microsoft.com/office/drawing/2014/main" id="{3C7A3B5D-B8B2-4DD6-B60D-A90E81FFD87F}"/>
            </a:ext>
          </a:extLst>
        </xdr:cNvPr>
        <xdr:cNvCxnSpPr/>
      </xdr:nvCxnSpPr>
      <xdr:spPr>
        <a:xfrm>
          <a:off x="6413456" y="81724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37</xdr:row>
      <xdr:rowOff>0</xdr:rowOff>
    </xdr:from>
    <xdr:to>
      <xdr:col>57</xdr:col>
      <xdr:colOff>307796</xdr:colOff>
      <xdr:row>37</xdr:row>
      <xdr:rowOff>0</xdr:rowOff>
    </xdr:to>
    <xdr:cxnSp macro="">
      <xdr:nvCxnSpPr>
        <xdr:cNvPr id="694" name="直線コネクタ 693">
          <a:extLst>
            <a:ext uri="{FF2B5EF4-FFF2-40B4-BE49-F238E27FC236}">
              <a16:creationId xmlns:a16="http://schemas.microsoft.com/office/drawing/2014/main" id="{1C42B8DA-99CB-4321-8AA8-3166CE3A35D0}"/>
            </a:ext>
          </a:extLst>
        </xdr:cNvPr>
        <xdr:cNvCxnSpPr/>
      </xdr:nvCxnSpPr>
      <xdr:spPr>
        <a:xfrm>
          <a:off x="6413456" y="85344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38</xdr:row>
      <xdr:rowOff>0</xdr:rowOff>
    </xdr:from>
    <xdr:to>
      <xdr:col>57</xdr:col>
      <xdr:colOff>307796</xdr:colOff>
      <xdr:row>38</xdr:row>
      <xdr:rowOff>0</xdr:rowOff>
    </xdr:to>
    <xdr:cxnSp macro="">
      <xdr:nvCxnSpPr>
        <xdr:cNvPr id="695" name="直線コネクタ 694">
          <a:extLst>
            <a:ext uri="{FF2B5EF4-FFF2-40B4-BE49-F238E27FC236}">
              <a16:creationId xmlns:a16="http://schemas.microsoft.com/office/drawing/2014/main" id="{FE9979A5-ABF8-47E4-BA9D-BB20ECC0125F}"/>
            </a:ext>
          </a:extLst>
        </xdr:cNvPr>
        <xdr:cNvCxnSpPr/>
      </xdr:nvCxnSpPr>
      <xdr:spPr>
        <a:xfrm>
          <a:off x="6413456" y="88963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62</xdr:colOff>
      <xdr:row>21</xdr:row>
      <xdr:rowOff>0</xdr:rowOff>
    </xdr:from>
    <xdr:to>
      <xdr:col>49</xdr:col>
      <xdr:colOff>62</xdr:colOff>
      <xdr:row>38</xdr:row>
      <xdr:rowOff>381500</xdr:rowOff>
    </xdr:to>
    <xdr:cxnSp macro="">
      <xdr:nvCxnSpPr>
        <xdr:cNvPr id="696" name="直線コネクタ 695">
          <a:extLst>
            <a:ext uri="{FF2B5EF4-FFF2-40B4-BE49-F238E27FC236}">
              <a16:creationId xmlns:a16="http://schemas.microsoft.com/office/drawing/2014/main" id="{A2202218-5AA5-46D3-8636-0C2B52F6A4ED}"/>
            </a:ext>
          </a:extLst>
        </xdr:cNvPr>
        <xdr:cNvCxnSpPr/>
      </xdr:nvCxnSpPr>
      <xdr:spPr>
        <a:xfrm>
          <a:off x="10020362" y="274320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2768</xdr:colOff>
      <xdr:row>21</xdr:row>
      <xdr:rowOff>0</xdr:rowOff>
    </xdr:from>
    <xdr:to>
      <xdr:col>53</xdr:col>
      <xdr:colOff>2768</xdr:colOff>
      <xdr:row>38</xdr:row>
      <xdr:rowOff>381500</xdr:rowOff>
    </xdr:to>
    <xdr:cxnSp macro="">
      <xdr:nvCxnSpPr>
        <xdr:cNvPr id="697" name="直線コネクタ 696">
          <a:extLst>
            <a:ext uri="{FF2B5EF4-FFF2-40B4-BE49-F238E27FC236}">
              <a16:creationId xmlns:a16="http://schemas.microsoft.com/office/drawing/2014/main" id="{BB7BF94B-AD09-4A7E-ACB3-BACC1C0C47A8}"/>
            </a:ext>
          </a:extLst>
        </xdr:cNvPr>
        <xdr:cNvCxnSpPr/>
      </xdr:nvCxnSpPr>
      <xdr:spPr>
        <a:xfrm>
          <a:off x="11442293" y="274320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19050</xdr:colOff>
      <xdr:row>10</xdr:row>
      <xdr:rowOff>0</xdr:rowOff>
    </xdr:from>
    <xdr:to>
      <xdr:col>46</xdr:col>
      <xdr:colOff>22500</xdr:colOff>
      <xdr:row>10</xdr:row>
      <xdr:rowOff>0</xdr:rowOff>
    </xdr:to>
    <xdr:cxnSp macro="">
      <xdr:nvCxnSpPr>
        <xdr:cNvPr id="698" name="直線コネクタ 697">
          <a:extLst>
            <a:ext uri="{FF2B5EF4-FFF2-40B4-BE49-F238E27FC236}">
              <a16:creationId xmlns:a16="http://schemas.microsoft.com/office/drawing/2014/main" id="{0E8323B6-2182-456F-AF83-4A951DCF9682}"/>
            </a:ext>
          </a:extLst>
        </xdr:cNvPr>
        <xdr:cNvCxnSpPr/>
      </xdr:nvCxnSpPr>
      <xdr:spPr>
        <a:xfrm>
          <a:off x="6410325" y="1457325"/>
          <a:ext cx="28038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2731</xdr:colOff>
      <xdr:row>17</xdr:row>
      <xdr:rowOff>0</xdr:rowOff>
    </xdr:from>
    <xdr:to>
      <xdr:col>55</xdr:col>
      <xdr:colOff>5481</xdr:colOff>
      <xdr:row>17</xdr:row>
      <xdr:rowOff>0</xdr:rowOff>
    </xdr:to>
    <xdr:cxnSp macro="">
      <xdr:nvCxnSpPr>
        <xdr:cNvPr id="699" name="直線コネクタ 698">
          <a:extLst>
            <a:ext uri="{FF2B5EF4-FFF2-40B4-BE49-F238E27FC236}">
              <a16:creationId xmlns:a16="http://schemas.microsoft.com/office/drawing/2014/main" id="{8EFCF55C-D759-45E0-9F89-27331603F45D}"/>
            </a:ext>
          </a:extLst>
        </xdr:cNvPr>
        <xdr:cNvCxnSpPr/>
      </xdr:nvCxnSpPr>
      <xdr:spPr>
        <a:xfrm>
          <a:off x="10546906" y="2257425"/>
          <a:ext cx="13362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2780</xdr:colOff>
      <xdr:row>11</xdr:row>
      <xdr:rowOff>0</xdr:rowOff>
    </xdr:from>
    <xdr:to>
      <xdr:col>57</xdr:col>
      <xdr:colOff>314280</xdr:colOff>
      <xdr:row>11</xdr:row>
      <xdr:rowOff>0</xdr:rowOff>
    </xdr:to>
    <xdr:cxnSp macro="">
      <xdr:nvCxnSpPr>
        <xdr:cNvPr id="700" name="直線コネクタ 699">
          <a:extLst>
            <a:ext uri="{FF2B5EF4-FFF2-40B4-BE49-F238E27FC236}">
              <a16:creationId xmlns:a16="http://schemas.microsoft.com/office/drawing/2014/main" id="{476097FB-FFC4-4F54-A8B0-533682155511}"/>
            </a:ext>
          </a:extLst>
        </xdr:cNvPr>
        <xdr:cNvCxnSpPr/>
      </xdr:nvCxnSpPr>
      <xdr:spPr>
        <a:xfrm>
          <a:off x="9642080" y="1600200"/>
          <a:ext cx="29785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1126</xdr:colOff>
      <xdr:row>2</xdr:row>
      <xdr:rowOff>0</xdr:rowOff>
    </xdr:from>
    <xdr:to>
      <xdr:col>50</xdr:col>
      <xdr:colOff>374826</xdr:colOff>
      <xdr:row>2</xdr:row>
      <xdr:rowOff>0</xdr:rowOff>
    </xdr:to>
    <xdr:cxnSp macro="">
      <xdr:nvCxnSpPr>
        <xdr:cNvPr id="701" name="直線コネクタ 700">
          <a:extLst>
            <a:ext uri="{FF2B5EF4-FFF2-40B4-BE49-F238E27FC236}">
              <a16:creationId xmlns:a16="http://schemas.microsoft.com/office/drawing/2014/main" id="{FAE965DF-2904-4E82-BC57-94008754CC07}"/>
            </a:ext>
          </a:extLst>
        </xdr:cNvPr>
        <xdr:cNvCxnSpPr/>
      </xdr:nvCxnSpPr>
      <xdr:spPr>
        <a:xfrm>
          <a:off x="8087851" y="46672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1126</xdr:colOff>
      <xdr:row>2</xdr:row>
      <xdr:rowOff>19050</xdr:rowOff>
    </xdr:from>
    <xdr:to>
      <xdr:col>50</xdr:col>
      <xdr:colOff>374826</xdr:colOff>
      <xdr:row>2</xdr:row>
      <xdr:rowOff>19050</xdr:rowOff>
    </xdr:to>
    <xdr:cxnSp macro="">
      <xdr:nvCxnSpPr>
        <xdr:cNvPr id="702" name="直線コネクタ 701">
          <a:extLst>
            <a:ext uri="{FF2B5EF4-FFF2-40B4-BE49-F238E27FC236}">
              <a16:creationId xmlns:a16="http://schemas.microsoft.com/office/drawing/2014/main" id="{475CC0B3-6606-4E3A-9F11-656AC7ACB65C}"/>
            </a:ext>
          </a:extLst>
        </xdr:cNvPr>
        <xdr:cNvCxnSpPr/>
      </xdr:nvCxnSpPr>
      <xdr:spPr>
        <a:xfrm>
          <a:off x="8087851" y="48577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358775</xdr:colOff>
      <xdr:row>83</xdr:row>
      <xdr:rowOff>114300</xdr:rowOff>
    </xdr:from>
    <xdr:to>
      <xdr:col>19</xdr:col>
      <xdr:colOff>307082</xdr:colOff>
      <xdr:row>88</xdr:row>
      <xdr:rowOff>95250</xdr:rowOff>
    </xdr:to>
    <xdr:sp macro="" textlink="">
      <xdr:nvSpPr>
        <xdr:cNvPr id="703" name="正方形/長方形 702">
          <a:extLst>
            <a:ext uri="{FF2B5EF4-FFF2-40B4-BE49-F238E27FC236}">
              <a16:creationId xmlns:a16="http://schemas.microsoft.com/office/drawing/2014/main" id="{66C9DCDA-757C-44AE-B059-FFBA15ED53D3}"/>
            </a:ext>
          </a:extLst>
        </xdr:cNvPr>
        <xdr:cNvSpPr/>
      </xdr:nvSpPr>
      <xdr:spPr>
        <a:xfrm>
          <a:off x="4302125" y="9401175"/>
          <a:ext cx="2081907" cy="600075"/>
        </a:xfrm>
        <a:prstGeom prst="rect">
          <a:avLst/>
        </a:prstGeom>
        <a:noFill/>
        <a:ln w="254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358775</xdr:colOff>
      <xdr:row>84</xdr:row>
      <xdr:rowOff>114300</xdr:rowOff>
    </xdr:from>
    <xdr:to>
      <xdr:col>19</xdr:col>
      <xdr:colOff>304075</xdr:colOff>
      <xdr:row>84</xdr:row>
      <xdr:rowOff>114300</xdr:rowOff>
    </xdr:to>
    <xdr:cxnSp macro="">
      <xdr:nvCxnSpPr>
        <xdr:cNvPr id="704" name="直線コネクタ 703">
          <a:extLst>
            <a:ext uri="{FF2B5EF4-FFF2-40B4-BE49-F238E27FC236}">
              <a16:creationId xmlns:a16="http://schemas.microsoft.com/office/drawing/2014/main" id="{BE0AF5EE-05CD-4050-BCD1-B378417252E6}"/>
            </a:ext>
          </a:extLst>
        </xdr:cNvPr>
        <xdr:cNvCxnSpPr/>
      </xdr:nvCxnSpPr>
      <xdr:spPr>
        <a:xfrm>
          <a:off x="4302125" y="9525000"/>
          <a:ext cx="20789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120568</xdr:colOff>
      <xdr:row>83</xdr:row>
      <xdr:rowOff>114300</xdr:rowOff>
    </xdr:from>
    <xdr:to>
      <xdr:col>15</xdr:col>
      <xdr:colOff>120568</xdr:colOff>
      <xdr:row>88</xdr:row>
      <xdr:rowOff>95250</xdr:rowOff>
    </xdr:to>
    <xdr:cxnSp macro="">
      <xdr:nvCxnSpPr>
        <xdr:cNvPr id="705" name="直線コネクタ 704">
          <a:extLst>
            <a:ext uri="{FF2B5EF4-FFF2-40B4-BE49-F238E27FC236}">
              <a16:creationId xmlns:a16="http://schemas.microsoft.com/office/drawing/2014/main" id="{FC992CD8-78DB-452B-9FD4-F67712109413}"/>
            </a:ext>
          </a:extLst>
        </xdr:cNvPr>
        <xdr:cNvCxnSpPr/>
      </xdr:nvCxnSpPr>
      <xdr:spPr>
        <a:xfrm>
          <a:off x="5330743" y="9401175"/>
          <a:ext cx="0" cy="6000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42254</xdr:colOff>
      <xdr:row>83</xdr:row>
      <xdr:rowOff>114300</xdr:rowOff>
    </xdr:from>
    <xdr:to>
      <xdr:col>18</xdr:col>
      <xdr:colOff>42254</xdr:colOff>
      <xdr:row>88</xdr:row>
      <xdr:rowOff>95250</xdr:rowOff>
    </xdr:to>
    <xdr:cxnSp macro="">
      <xdr:nvCxnSpPr>
        <xdr:cNvPr id="706" name="直線コネクタ 705">
          <a:extLst>
            <a:ext uri="{FF2B5EF4-FFF2-40B4-BE49-F238E27FC236}">
              <a16:creationId xmlns:a16="http://schemas.microsoft.com/office/drawing/2014/main" id="{1101A45B-7D87-485D-B4AD-810AEE1A0DC0}"/>
            </a:ext>
          </a:extLst>
        </xdr:cNvPr>
        <xdr:cNvCxnSpPr/>
      </xdr:nvCxnSpPr>
      <xdr:spPr>
        <a:xfrm>
          <a:off x="5862029" y="940117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8870</xdr:colOff>
      <xdr:row>83</xdr:row>
      <xdr:rowOff>114300</xdr:rowOff>
    </xdr:from>
    <xdr:to>
      <xdr:col>14</xdr:col>
      <xdr:colOff>8870</xdr:colOff>
      <xdr:row>88</xdr:row>
      <xdr:rowOff>95250</xdr:rowOff>
    </xdr:to>
    <xdr:cxnSp macro="">
      <xdr:nvCxnSpPr>
        <xdr:cNvPr id="707" name="直線コネクタ 706">
          <a:extLst>
            <a:ext uri="{FF2B5EF4-FFF2-40B4-BE49-F238E27FC236}">
              <a16:creationId xmlns:a16="http://schemas.microsoft.com/office/drawing/2014/main" id="{3E2E0292-62B2-4905-912C-BC80EEBAE357}"/>
            </a:ext>
          </a:extLst>
        </xdr:cNvPr>
        <xdr:cNvCxnSpPr/>
      </xdr:nvCxnSpPr>
      <xdr:spPr>
        <a:xfrm>
          <a:off x="4790420" y="940117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8522</xdr:colOff>
      <xdr:row>83</xdr:row>
      <xdr:rowOff>82550</xdr:rowOff>
    </xdr:from>
    <xdr:to>
      <xdr:col>20</xdr:col>
      <xdr:colOff>95250</xdr:colOff>
      <xdr:row>85</xdr:row>
      <xdr:rowOff>19050</xdr:rowOff>
    </xdr:to>
    <xdr:sp macro="" textlink="">
      <xdr:nvSpPr>
        <xdr:cNvPr id="708" name="テキスト ボックス 707">
          <a:extLst>
            <a:ext uri="{FF2B5EF4-FFF2-40B4-BE49-F238E27FC236}">
              <a16:creationId xmlns:a16="http://schemas.microsoft.com/office/drawing/2014/main" id="{47EBECB7-F70C-4781-9568-B406E7143509}"/>
            </a:ext>
          </a:extLst>
        </xdr:cNvPr>
        <xdr:cNvSpPr txBox="1"/>
      </xdr:nvSpPr>
      <xdr:spPr>
        <a:xfrm>
          <a:off x="4790072" y="9369425"/>
          <a:ext cx="1696453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財務部長　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会 　計 　 事 務 係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24583</xdr:colOff>
      <xdr:row>66</xdr:row>
      <xdr:rowOff>0</xdr:rowOff>
    </xdr:from>
    <xdr:to>
      <xdr:col>13</xdr:col>
      <xdr:colOff>24583</xdr:colOff>
      <xdr:row>82</xdr:row>
      <xdr:rowOff>390000</xdr:rowOff>
    </xdr:to>
    <xdr:cxnSp macro="">
      <xdr:nvCxnSpPr>
        <xdr:cNvPr id="709" name="直線コネクタ 708">
          <a:extLst>
            <a:ext uri="{FF2B5EF4-FFF2-40B4-BE49-F238E27FC236}">
              <a16:creationId xmlns:a16="http://schemas.microsoft.com/office/drawing/2014/main" id="{08BF50BD-4EB1-400C-8D8E-11421F14C4BE}"/>
            </a:ext>
          </a:extLst>
        </xdr:cNvPr>
        <xdr:cNvCxnSpPr/>
      </xdr:nvCxnSpPr>
      <xdr:spPr>
        <a:xfrm>
          <a:off x="4339408" y="310515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447074</xdr:colOff>
      <xdr:row>66</xdr:row>
      <xdr:rowOff>0</xdr:rowOff>
    </xdr:from>
    <xdr:to>
      <xdr:col>13</xdr:col>
      <xdr:colOff>447074</xdr:colOff>
      <xdr:row>82</xdr:row>
      <xdr:rowOff>390000</xdr:rowOff>
    </xdr:to>
    <xdr:cxnSp macro="">
      <xdr:nvCxnSpPr>
        <xdr:cNvPr id="710" name="直線コネクタ 709">
          <a:extLst>
            <a:ext uri="{FF2B5EF4-FFF2-40B4-BE49-F238E27FC236}">
              <a16:creationId xmlns:a16="http://schemas.microsoft.com/office/drawing/2014/main" id="{11C62B7D-1B2C-4DAA-A38D-EE2E8398AB3F}"/>
            </a:ext>
          </a:extLst>
        </xdr:cNvPr>
        <xdr:cNvCxnSpPr/>
      </xdr:nvCxnSpPr>
      <xdr:spPr>
        <a:xfrm>
          <a:off x="4761899" y="310515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65</xdr:row>
      <xdr:rowOff>0</xdr:rowOff>
    </xdr:from>
    <xdr:to>
      <xdr:col>19</xdr:col>
      <xdr:colOff>304800</xdr:colOff>
      <xdr:row>82</xdr:row>
      <xdr:rowOff>387350</xdr:rowOff>
    </xdr:to>
    <xdr:sp macro="" textlink="">
      <xdr:nvSpPr>
        <xdr:cNvPr id="711" name="正方形/長方形 710">
          <a:extLst>
            <a:ext uri="{FF2B5EF4-FFF2-40B4-BE49-F238E27FC236}">
              <a16:creationId xmlns:a16="http://schemas.microsoft.com/office/drawing/2014/main" id="{0504E8B9-6B60-45C0-8098-2C4773F7EC88}"/>
            </a:ext>
          </a:extLst>
        </xdr:cNvPr>
        <xdr:cNvSpPr/>
      </xdr:nvSpPr>
      <xdr:spPr>
        <a:xfrm>
          <a:off x="180975" y="2743200"/>
          <a:ext cx="6200775" cy="65405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22137</xdr:colOff>
      <xdr:row>66</xdr:row>
      <xdr:rowOff>0</xdr:rowOff>
    </xdr:from>
    <xdr:to>
      <xdr:col>19</xdr:col>
      <xdr:colOff>307752</xdr:colOff>
      <xdr:row>66</xdr:row>
      <xdr:rowOff>0</xdr:rowOff>
    </xdr:to>
    <xdr:cxnSp macro="">
      <xdr:nvCxnSpPr>
        <xdr:cNvPr id="712" name="直線コネクタ 711">
          <a:extLst>
            <a:ext uri="{FF2B5EF4-FFF2-40B4-BE49-F238E27FC236}">
              <a16:creationId xmlns:a16="http://schemas.microsoft.com/office/drawing/2014/main" id="{B1D92C63-61B7-4F63-AE81-DB6CB3F8F709}"/>
            </a:ext>
          </a:extLst>
        </xdr:cNvPr>
        <xdr:cNvCxnSpPr/>
      </xdr:nvCxnSpPr>
      <xdr:spPr>
        <a:xfrm>
          <a:off x="184062" y="31051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67</xdr:row>
      <xdr:rowOff>0</xdr:rowOff>
    </xdr:from>
    <xdr:to>
      <xdr:col>19</xdr:col>
      <xdr:colOff>307796</xdr:colOff>
      <xdr:row>67</xdr:row>
      <xdr:rowOff>0</xdr:rowOff>
    </xdr:to>
    <xdr:cxnSp macro="">
      <xdr:nvCxnSpPr>
        <xdr:cNvPr id="713" name="直線コネクタ 712">
          <a:extLst>
            <a:ext uri="{FF2B5EF4-FFF2-40B4-BE49-F238E27FC236}">
              <a16:creationId xmlns:a16="http://schemas.microsoft.com/office/drawing/2014/main" id="{4E30B1E9-ED96-476E-BCEB-65576D219763}"/>
            </a:ext>
          </a:extLst>
        </xdr:cNvPr>
        <xdr:cNvCxnSpPr/>
      </xdr:nvCxnSpPr>
      <xdr:spPr>
        <a:xfrm>
          <a:off x="184106" y="34671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68</xdr:row>
      <xdr:rowOff>0</xdr:rowOff>
    </xdr:from>
    <xdr:to>
      <xdr:col>19</xdr:col>
      <xdr:colOff>307796</xdr:colOff>
      <xdr:row>68</xdr:row>
      <xdr:rowOff>0</xdr:rowOff>
    </xdr:to>
    <xdr:cxnSp macro="">
      <xdr:nvCxnSpPr>
        <xdr:cNvPr id="714" name="直線コネクタ 713">
          <a:extLst>
            <a:ext uri="{FF2B5EF4-FFF2-40B4-BE49-F238E27FC236}">
              <a16:creationId xmlns:a16="http://schemas.microsoft.com/office/drawing/2014/main" id="{C4469E6F-BB54-4E75-8933-07F2F002C8AF}"/>
            </a:ext>
          </a:extLst>
        </xdr:cNvPr>
        <xdr:cNvCxnSpPr/>
      </xdr:nvCxnSpPr>
      <xdr:spPr>
        <a:xfrm>
          <a:off x="184106" y="38290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69</xdr:row>
      <xdr:rowOff>0</xdr:rowOff>
    </xdr:from>
    <xdr:to>
      <xdr:col>19</xdr:col>
      <xdr:colOff>307796</xdr:colOff>
      <xdr:row>69</xdr:row>
      <xdr:rowOff>0</xdr:rowOff>
    </xdr:to>
    <xdr:cxnSp macro="">
      <xdr:nvCxnSpPr>
        <xdr:cNvPr id="715" name="直線コネクタ 714">
          <a:extLst>
            <a:ext uri="{FF2B5EF4-FFF2-40B4-BE49-F238E27FC236}">
              <a16:creationId xmlns:a16="http://schemas.microsoft.com/office/drawing/2014/main" id="{63A80E4A-FF21-4B7A-B407-3798F0E3D7A8}"/>
            </a:ext>
          </a:extLst>
        </xdr:cNvPr>
        <xdr:cNvCxnSpPr/>
      </xdr:nvCxnSpPr>
      <xdr:spPr>
        <a:xfrm>
          <a:off x="184106" y="41910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70</xdr:row>
      <xdr:rowOff>0</xdr:rowOff>
    </xdr:from>
    <xdr:to>
      <xdr:col>19</xdr:col>
      <xdr:colOff>307796</xdr:colOff>
      <xdr:row>70</xdr:row>
      <xdr:rowOff>0</xdr:rowOff>
    </xdr:to>
    <xdr:cxnSp macro="">
      <xdr:nvCxnSpPr>
        <xdr:cNvPr id="716" name="直線コネクタ 715">
          <a:extLst>
            <a:ext uri="{FF2B5EF4-FFF2-40B4-BE49-F238E27FC236}">
              <a16:creationId xmlns:a16="http://schemas.microsoft.com/office/drawing/2014/main" id="{71C1D7A1-CB72-453B-976B-7DA8FAF0E245}"/>
            </a:ext>
          </a:extLst>
        </xdr:cNvPr>
        <xdr:cNvCxnSpPr/>
      </xdr:nvCxnSpPr>
      <xdr:spPr>
        <a:xfrm>
          <a:off x="184106" y="45529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71</xdr:row>
      <xdr:rowOff>0</xdr:rowOff>
    </xdr:from>
    <xdr:to>
      <xdr:col>19</xdr:col>
      <xdr:colOff>307796</xdr:colOff>
      <xdr:row>71</xdr:row>
      <xdr:rowOff>0</xdr:rowOff>
    </xdr:to>
    <xdr:cxnSp macro="">
      <xdr:nvCxnSpPr>
        <xdr:cNvPr id="717" name="直線コネクタ 716">
          <a:extLst>
            <a:ext uri="{FF2B5EF4-FFF2-40B4-BE49-F238E27FC236}">
              <a16:creationId xmlns:a16="http://schemas.microsoft.com/office/drawing/2014/main" id="{3A90604E-CB44-4134-9852-A76C44D713DF}"/>
            </a:ext>
          </a:extLst>
        </xdr:cNvPr>
        <xdr:cNvCxnSpPr/>
      </xdr:nvCxnSpPr>
      <xdr:spPr>
        <a:xfrm>
          <a:off x="184106" y="49149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72</xdr:row>
      <xdr:rowOff>0</xdr:rowOff>
    </xdr:from>
    <xdr:to>
      <xdr:col>19</xdr:col>
      <xdr:colOff>307796</xdr:colOff>
      <xdr:row>72</xdr:row>
      <xdr:rowOff>0</xdr:rowOff>
    </xdr:to>
    <xdr:cxnSp macro="">
      <xdr:nvCxnSpPr>
        <xdr:cNvPr id="718" name="直線コネクタ 717">
          <a:extLst>
            <a:ext uri="{FF2B5EF4-FFF2-40B4-BE49-F238E27FC236}">
              <a16:creationId xmlns:a16="http://schemas.microsoft.com/office/drawing/2014/main" id="{BA3AB401-461D-47AA-8FF6-1A26DCD0E378}"/>
            </a:ext>
          </a:extLst>
        </xdr:cNvPr>
        <xdr:cNvCxnSpPr/>
      </xdr:nvCxnSpPr>
      <xdr:spPr>
        <a:xfrm>
          <a:off x="184106" y="52768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73</xdr:row>
      <xdr:rowOff>0</xdr:rowOff>
    </xdr:from>
    <xdr:to>
      <xdr:col>19</xdr:col>
      <xdr:colOff>307796</xdr:colOff>
      <xdr:row>73</xdr:row>
      <xdr:rowOff>0</xdr:rowOff>
    </xdr:to>
    <xdr:cxnSp macro="">
      <xdr:nvCxnSpPr>
        <xdr:cNvPr id="719" name="直線コネクタ 718">
          <a:extLst>
            <a:ext uri="{FF2B5EF4-FFF2-40B4-BE49-F238E27FC236}">
              <a16:creationId xmlns:a16="http://schemas.microsoft.com/office/drawing/2014/main" id="{194811F8-DD39-4381-B9F4-6E297671342B}"/>
            </a:ext>
          </a:extLst>
        </xdr:cNvPr>
        <xdr:cNvCxnSpPr/>
      </xdr:nvCxnSpPr>
      <xdr:spPr>
        <a:xfrm>
          <a:off x="184106" y="56388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74</xdr:row>
      <xdr:rowOff>0</xdr:rowOff>
    </xdr:from>
    <xdr:to>
      <xdr:col>19</xdr:col>
      <xdr:colOff>307796</xdr:colOff>
      <xdr:row>74</xdr:row>
      <xdr:rowOff>0</xdr:rowOff>
    </xdr:to>
    <xdr:cxnSp macro="">
      <xdr:nvCxnSpPr>
        <xdr:cNvPr id="720" name="直線コネクタ 719">
          <a:extLst>
            <a:ext uri="{FF2B5EF4-FFF2-40B4-BE49-F238E27FC236}">
              <a16:creationId xmlns:a16="http://schemas.microsoft.com/office/drawing/2014/main" id="{AC3D86B1-6531-47C4-894C-8C5F03089191}"/>
            </a:ext>
          </a:extLst>
        </xdr:cNvPr>
        <xdr:cNvCxnSpPr/>
      </xdr:nvCxnSpPr>
      <xdr:spPr>
        <a:xfrm>
          <a:off x="184106" y="60007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75</xdr:row>
      <xdr:rowOff>0</xdr:rowOff>
    </xdr:from>
    <xdr:to>
      <xdr:col>19</xdr:col>
      <xdr:colOff>307796</xdr:colOff>
      <xdr:row>75</xdr:row>
      <xdr:rowOff>0</xdr:rowOff>
    </xdr:to>
    <xdr:cxnSp macro="">
      <xdr:nvCxnSpPr>
        <xdr:cNvPr id="721" name="直線コネクタ 720">
          <a:extLst>
            <a:ext uri="{FF2B5EF4-FFF2-40B4-BE49-F238E27FC236}">
              <a16:creationId xmlns:a16="http://schemas.microsoft.com/office/drawing/2014/main" id="{D3C0C97D-BD8C-4902-A162-492A8C334E4F}"/>
            </a:ext>
          </a:extLst>
        </xdr:cNvPr>
        <xdr:cNvCxnSpPr/>
      </xdr:nvCxnSpPr>
      <xdr:spPr>
        <a:xfrm>
          <a:off x="184106" y="63627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76</xdr:row>
      <xdr:rowOff>0</xdr:rowOff>
    </xdr:from>
    <xdr:to>
      <xdr:col>19</xdr:col>
      <xdr:colOff>307796</xdr:colOff>
      <xdr:row>76</xdr:row>
      <xdr:rowOff>0</xdr:rowOff>
    </xdr:to>
    <xdr:cxnSp macro="">
      <xdr:nvCxnSpPr>
        <xdr:cNvPr id="722" name="直線コネクタ 721">
          <a:extLst>
            <a:ext uri="{FF2B5EF4-FFF2-40B4-BE49-F238E27FC236}">
              <a16:creationId xmlns:a16="http://schemas.microsoft.com/office/drawing/2014/main" id="{CF11171D-0B5E-439A-A565-20B8FDBB7856}"/>
            </a:ext>
          </a:extLst>
        </xdr:cNvPr>
        <xdr:cNvCxnSpPr/>
      </xdr:nvCxnSpPr>
      <xdr:spPr>
        <a:xfrm>
          <a:off x="184106" y="67246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958</xdr:colOff>
      <xdr:row>65</xdr:row>
      <xdr:rowOff>0</xdr:rowOff>
    </xdr:from>
    <xdr:to>
      <xdr:col>4</xdr:col>
      <xdr:colOff>958</xdr:colOff>
      <xdr:row>79</xdr:row>
      <xdr:rowOff>354950</xdr:rowOff>
    </xdr:to>
    <xdr:cxnSp macro="">
      <xdr:nvCxnSpPr>
        <xdr:cNvPr id="723" name="直線コネクタ 722">
          <a:extLst>
            <a:ext uri="{FF2B5EF4-FFF2-40B4-BE49-F238E27FC236}">
              <a16:creationId xmlns:a16="http://schemas.microsoft.com/office/drawing/2014/main" id="{94AF7552-80C0-47EA-81BF-B2C96B299A64}"/>
            </a:ext>
          </a:extLst>
        </xdr:cNvPr>
        <xdr:cNvCxnSpPr/>
      </xdr:nvCxnSpPr>
      <xdr:spPr>
        <a:xfrm>
          <a:off x="982033" y="2743200"/>
          <a:ext cx="0" cy="5422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77</xdr:row>
      <xdr:rowOff>0</xdr:rowOff>
    </xdr:from>
    <xdr:to>
      <xdr:col>19</xdr:col>
      <xdr:colOff>307796</xdr:colOff>
      <xdr:row>77</xdr:row>
      <xdr:rowOff>0</xdr:rowOff>
    </xdr:to>
    <xdr:cxnSp macro="">
      <xdr:nvCxnSpPr>
        <xdr:cNvPr id="724" name="直線コネクタ 723">
          <a:extLst>
            <a:ext uri="{FF2B5EF4-FFF2-40B4-BE49-F238E27FC236}">
              <a16:creationId xmlns:a16="http://schemas.microsoft.com/office/drawing/2014/main" id="{F6F87961-7613-458D-AFC7-FEE940C08E1A}"/>
            </a:ext>
          </a:extLst>
        </xdr:cNvPr>
        <xdr:cNvCxnSpPr/>
      </xdr:nvCxnSpPr>
      <xdr:spPr>
        <a:xfrm>
          <a:off x="184106" y="70866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78</xdr:row>
      <xdr:rowOff>0</xdr:rowOff>
    </xdr:from>
    <xdr:to>
      <xdr:col>19</xdr:col>
      <xdr:colOff>307796</xdr:colOff>
      <xdr:row>78</xdr:row>
      <xdr:rowOff>0</xdr:rowOff>
    </xdr:to>
    <xdr:cxnSp macro="">
      <xdr:nvCxnSpPr>
        <xdr:cNvPr id="725" name="直線コネクタ 724">
          <a:extLst>
            <a:ext uri="{FF2B5EF4-FFF2-40B4-BE49-F238E27FC236}">
              <a16:creationId xmlns:a16="http://schemas.microsoft.com/office/drawing/2014/main" id="{40E6BDDE-F40B-4CC8-94A3-8B58E8AF9EC5}"/>
            </a:ext>
          </a:extLst>
        </xdr:cNvPr>
        <xdr:cNvCxnSpPr/>
      </xdr:nvCxnSpPr>
      <xdr:spPr>
        <a:xfrm>
          <a:off x="184106" y="74485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79</xdr:row>
      <xdr:rowOff>0</xdr:rowOff>
    </xdr:from>
    <xdr:to>
      <xdr:col>19</xdr:col>
      <xdr:colOff>307796</xdr:colOff>
      <xdr:row>79</xdr:row>
      <xdr:rowOff>0</xdr:rowOff>
    </xdr:to>
    <xdr:cxnSp macro="">
      <xdr:nvCxnSpPr>
        <xdr:cNvPr id="726" name="直線コネクタ 725">
          <a:extLst>
            <a:ext uri="{FF2B5EF4-FFF2-40B4-BE49-F238E27FC236}">
              <a16:creationId xmlns:a16="http://schemas.microsoft.com/office/drawing/2014/main" id="{0DF1A31B-A46C-4AF8-A1E9-386EDA3E0461}"/>
            </a:ext>
          </a:extLst>
        </xdr:cNvPr>
        <xdr:cNvCxnSpPr/>
      </xdr:nvCxnSpPr>
      <xdr:spPr>
        <a:xfrm>
          <a:off x="184106" y="78105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80</xdr:row>
      <xdr:rowOff>0</xdr:rowOff>
    </xdr:from>
    <xdr:to>
      <xdr:col>19</xdr:col>
      <xdr:colOff>307796</xdr:colOff>
      <xdr:row>80</xdr:row>
      <xdr:rowOff>0</xdr:rowOff>
    </xdr:to>
    <xdr:cxnSp macro="">
      <xdr:nvCxnSpPr>
        <xdr:cNvPr id="727" name="直線コネクタ 726">
          <a:extLst>
            <a:ext uri="{FF2B5EF4-FFF2-40B4-BE49-F238E27FC236}">
              <a16:creationId xmlns:a16="http://schemas.microsoft.com/office/drawing/2014/main" id="{CF8C80DE-CA65-4152-A0F7-6B08FD9B38CF}"/>
            </a:ext>
          </a:extLst>
        </xdr:cNvPr>
        <xdr:cNvCxnSpPr/>
      </xdr:nvCxnSpPr>
      <xdr:spPr>
        <a:xfrm>
          <a:off x="184106" y="81724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81</xdr:row>
      <xdr:rowOff>0</xdr:rowOff>
    </xdr:from>
    <xdr:to>
      <xdr:col>19</xdr:col>
      <xdr:colOff>307796</xdr:colOff>
      <xdr:row>81</xdr:row>
      <xdr:rowOff>0</xdr:rowOff>
    </xdr:to>
    <xdr:cxnSp macro="">
      <xdr:nvCxnSpPr>
        <xdr:cNvPr id="728" name="直線コネクタ 727">
          <a:extLst>
            <a:ext uri="{FF2B5EF4-FFF2-40B4-BE49-F238E27FC236}">
              <a16:creationId xmlns:a16="http://schemas.microsoft.com/office/drawing/2014/main" id="{0E5A31E8-2D6F-4586-B790-92DBDB79A7B7}"/>
            </a:ext>
          </a:extLst>
        </xdr:cNvPr>
        <xdr:cNvCxnSpPr/>
      </xdr:nvCxnSpPr>
      <xdr:spPr>
        <a:xfrm>
          <a:off x="184106" y="85344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82</xdr:row>
      <xdr:rowOff>0</xdr:rowOff>
    </xdr:from>
    <xdr:to>
      <xdr:col>19</xdr:col>
      <xdr:colOff>307796</xdr:colOff>
      <xdr:row>82</xdr:row>
      <xdr:rowOff>0</xdr:rowOff>
    </xdr:to>
    <xdr:cxnSp macro="">
      <xdr:nvCxnSpPr>
        <xdr:cNvPr id="729" name="直線コネクタ 728">
          <a:extLst>
            <a:ext uri="{FF2B5EF4-FFF2-40B4-BE49-F238E27FC236}">
              <a16:creationId xmlns:a16="http://schemas.microsoft.com/office/drawing/2014/main" id="{B6B92EC4-24C0-4C27-A208-95A1348CA965}"/>
            </a:ext>
          </a:extLst>
        </xdr:cNvPr>
        <xdr:cNvCxnSpPr/>
      </xdr:nvCxnSpPr>
      <xdr:spPr>
        <a:xfrm>
          <a:off x="184106" y="88963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</xdr:colOff>
      <xdr:row>65</xdr:row>
      <xdr:rowOff>0</xdr:rowOff>
    </xdr:from>
    <xdr:to>
      <xdr:col>11</xdr:col>
      <xdr:colOff>62</xdr:colOff>
      <xdr:row>82</xdr:row>
      <xdr:rowOff>381500</xdr:rowOff>
    </xdr:to>
    <xdr:cxnSp macro="">
      <xdr:nvCxnSpPr>
        <xdr:cNvPr id="730" name="直線コネクタ 729">
          <a:extLst>
            <a:ext uri="{FF2B5EF4-FFF2-40B4-BE49-F238E27FC236}">
              <a16:creationId xmlns:a16="http://schemas.microsoft.com/office/drawing/2014/main" id="{DFD568D3-9B6F-4217-A9AF-3BEDF6C2D009}"/>
            </a:ext>
          </a:extLst>
        </xdr:cNvPr>
        <xdr:cNvCxnSpPr/>
      </xdr:nvCxnSpPr>
      <xdr:spPr>
        <a:xfrm>
          <a:off x="3791012" y="274320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2768</xdr:colOff>
      <xdr:row>65</xdr:row>
      <xdr:rowOff>0</xdr:rowOff>
    </xdr:from>
    <xdr:to>
      <xdr:col>15</xdr:col>
      <xdr:colOff>2768</xdr:colOff>
      <xdr:row>82</xdr:row>
      <xdr:rowOff>381500</xdr:rowOff>
    </xdr:to>
    <xdr:cxnSp macro="">
      <xdr:nvCxnSpPr>
        <xdr:cNvPr id="731" name="直線コネクタ 730">
          <a:extLst>
            <a:ext uri="{FF2B5EF4-FFF2-40B4-BE49-F238E27FC236}">
              <a16:creationId xmlns:a16="http://schemas.microsoft.com/office/drawing/2014/main" id="{7F8AF354-A245-4684-BA04-FA7177617F1A}"/>
            </a:ext>
          </a:extLst>
        </xdr:cNvPr>
        <xdr:cNvCxnSpPr/>
      </xdr:nvCxnSpPr>
      <xdr:spPr>
        <a:xfrm>
          <a:off x="5212943" y="274320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54</xdr:row>
      <xdr:rowOff>0</xdr:rowOff>
    </xdr:from>
    <xdr:to>
      <xdr:col>8</xdr:col>
      <xdr:colOff>12975</xdr:colOff>
      <xdr:row>54</xdr:row>
      <xdr:rowOff>0</xdr:rowOff>
    </xdr:to>
    <xdr:cxnSp macro="">
      <xdr:nvCxnSpPr>
        <xdr:cNvPr id="732" name="直線コネクタ 731">
          <a:extLst>
            <a:ext uri="{FF2B5EF4-FFF2-40B4-BE49-F238E27FC236}">
              <a16:creationId xmlns:a16="http://schemas.microsoft.com/office/drawing/2014/main" id="{D0E1E070-6764-44DF-B3FB-DCF46846F55C}"/>
            </a:ext>
          </a:extLst>
        </xdr:cNvPr>
        <xdr:cNvCxnSpPr/>
      </xdr:nvCxnSpPr>
      <xdr:spPr>
        <a:xfrm>
          <a:off x="171450" y="1457325"/>
          <a:ext cx="28038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2731</xdr:colOff>
      <xdr:row>61</xdr:row>
      <xdr:rowOff>0</xdr:rowOff>
    </xdr:from>
    <xdr:to>
      <xdr:col>17</xdr:col>
      <xdr:colOff>5481</xdr:colOff>
      <xdr:row>61</xdr:row>
      <xdr:rowOff>0</xdr:rowOff>
    </xdr:to>
    <xdr:cxnSp macro="">
      <xdr:nvCxnSpPr>
        <xdr:cNvPr id="733" name="直線コネクタ 732">
          <a:extLst>
            <a:ext uri="{FF2B5EF4-FFF2-40B4-BE49-F238E27FC236}">
              <a16:creationId xmlns:a16="http://schemas.microsoft.com/office/drawing/2014/main" id="{E76FBA6F-6D76-49E7-9E12-6EE25E2EECE0}"/>
            </a:ext>
          </a:extLst>
        </xdr:cNvPr>
        <xdr:cNvCxnSpPr/>
      </xdr:nvCxnSpPr>
      <xdr:spPr>
        <a:xfrm>
          <a:off x="4317556" y="2257425"/>
          <a:ext cx="13362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2780</xdr:colOff>
      <xdr:row>55</xdr:row>
      <xdr:rowOff>0</xdr:rowOff>
    </xdr:from>
    <xdr:to>
      <xdr:col>19</xdr:col>
      <xdr:colOff>314280</xdr:colOff>
      <xdr:row>55</xdr:row>
      <xdr:rowOff>0</xdr:rowOff>
    </xdr:to>
    <xdr:cxnSp macro="">
      <xdr:nvCxnSpPr>
        <xdr:cNvPr id="734" name="直線コネクタ 733">
          <a:extLst>
            <a:ext uri="{FF2B5EF4-FFF2-40B4-BE49-F238E27FC236}">
              <a16:creationId xmlns:a16="http://schemas.microsoft.com/office/drawing/2014/main" id="{D2F2731C-2ECD-441C-9D9D-BECBDBE00524}"/>
            </a:ext>
          </a:extLst>
        </xdr:cNvPr>
        <xdr:cNvCxnSpPr/>
      </xdr:nvCxnSpPr>
      <xdr:spPr>
        <a:xfrm>
          <a:off x="3412730" y="1600200"/>
          <a:ext cx="29785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1126</xdr:colOff>
      <xdr:row>46</xdr:row>
      <xdr:rowOff>0</xdr:rowOff>
    </xdr:from>
    <xdr:to>
      <xdr:col>12</xdr:col>
      <xdr:colOff>374826</xdr:colOff>
      <xdr:row>46</xdr:row>
      <xdr:rowOff>0</xdr:rowOff>
    </xdr:to>
    <xdr:cxnSp macro="">
      <xdr:nvCxnSpPr>
        <xdr:cNvPr id="735" name="直線コネクタ 734">
          <a:extLst>
            <a:ext uri="{FF2B5EF4-FFF2-40B4-BE49-F238E27FC236}">
              <a16:creationId xmlns:a16="http://schemas.microsoft.com/office/drawing/2014/main" id="{890F44C2-05A8-4076-85AD-5A1E706B2002}"/>
            </a:ext>
          </a:extLst>
        </xdr:cNvPr>
        <xdr:cNvCxnSpPr/>
      </xdr:nvCxnSpPr>
      <xdr:spPr>
        <a:xfrm>
          <a:off x="1858501" y="46672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1126</xdr:colOff>
      <xdr:row>46</xdr:row>
      <xdr:rowOff>19050</xdr:rowOff>
    </xdr:from>
    <xdr:to>
      <xdr:col>12</xdr:col>
      <xdr:colOff>374826</xdr:colOff>
      <xdr:row>46</xdr:row>
      <xdr:rowOff>19050</xdr:rowOff>
    </xdr:to>
    <xdr:cxnSp macro="">
      <xdr:nvCxnSpPr>
        <xdr:cNvPr id="736" name="直線コネクタ 735">
          <a:extLst>
            <a:ext uri="{FF2B5EF4-FFF2-40B4-BE49-F238E27FC236}">
              <a16:creationId xmlns:a16="http://schemas.microsoft.com/office/drawing/2014/main" id="{4F5CC4A7-A6F0-459B-A2E8-8DDAA3D8AB07}"/>
            </a:ext>
          </a:extLst>
        </xdr:cNvPr>
        <xdr:cNvCxnSpPr/>
      </xdr:nvCxnSpPr>
      <xdr:spPr>
        <a:xfrm>
          <a:off x="1858501" y="48577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358775</xdr:colOff>
      <xdr:row>83</xdr:row>
      <xdr:rowOff>114300</xdr:rowOff>
    </xdr:from>
    <xdr:to>
      <xdr:col>38</xdr:col>
      <xdr:colOff>307082</xdr:colOff>
      <xdr:row>88</xdr:row>
      <xdr:rowOff>95250</xdr:rowOff>
    </xdr:to>
    <xdr:sp macro="" textlink="">
      <xdr:nvSpPr>
        <xdr:cNvPr id="737" name="正方形/長方形 736">
          <a:extLst>
            <a:ext uri="{FF2B5EF4-FFF2-40B4-BE49-F238E27FC236}">
              <a16:creationId xmlns:a16="http://schemas.microsoft.com/office/drawing/2014/main" id="{1F9AAA41-5373-4C4C-891A-D4E7C25CC262}"/>
            </a:ext>
          </a:extLst>
        </xdr:cNvPr>
        <xdr:cNvSpPr/>
      </xdr:nvSpPr>
      <xdr:spPr>
        <a:xfrm>
          <a:off x="10531475" y="9401175"/>
          <a:ext cx="2081907" cy="600075"/>
        </a:xfrm>
        <a:prstGeom prst="rect">
          <a:avLst/>
        </a:prstGeom>
        <a:noFill/>
        <a:ln w="254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358775</xdr:colOff>
      <xdr:row>84</xdr:row>
      <xdr:rowOff>114300</xdr:rowOff>
    </xdr:from>
    <xdr:to>
      <xdr:col>38</xdr:col>
      <xdr:colOff>304075</xdr:colOff>
      <xdr:row>84</xdr:row>
      <xdr:rowOff>114300</xdr:rowOff>
    </xdr:to>
    <xdr:cxnSp macro="">
      <xdr:nvCxnSpPr>
        <xdr:cNvPr id="738" name="直線コネクタ 737">
          <a:extLst>
            <a:ext uri="{FF2B5EF4-FFF2-40B4-BE49-F238E27FC236}">
              <a16:creationId xmlns:a16="http://schemas.microsoft.com/office/drawing/2014/main" id="{373E9778-91B6-4F25-8A68-BABF6F9A2853}"/>
            </a:ext>
          </a:extLst>
        </xdr:cNvPr>
        <xdr:cNvCxnSpPr/>
      </xdr:nvCxnSpPr>
      <xdr:spPr>
        <a:xfrm>
          <a:off x="10531475" y="9525000"/>
          <a:ext cx="20789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120568</xdr:colOff>
      <xdr:row>83</xdr:row>
      <xdr:rowOff>114300</xdr:rowOff>
    </xdr:from>
    <xdr:to>
      <xdr:col>34</xdr:col>
      <xdr:colOff>120568</xdr:colOff>
      <xdr:row>88</xdr:row>
      <xdr:rowOff>95250</xdr:rowOff>
    </xdr:to>
    <xdr:cxnSp macro="">
      <xdr:nvCxnSpPr>
        <xdr:cNvPr id="739" name="直線コネクタ 738">
          <a:extLst>
            <a:ext uri="{FF2B5EF4-FFF2-40B4-BE49-F238E27FC236}">
              <a16:creationId xmlns:a16="http://schemas.microsoft.com/office/drawing/2014/main" id="{11013177-1B63-46CF-85BE-35EC18A837A0}"/>
            </a:ext>
          </a:extLst>
        </xdr:cNvPr>
        <xdr:cNvCxnSpPr/>
      </xdr:nvCxnSpPr>
      <xdr:spPr>
        <a:xfrm>
          <a:off x="11560093" y="9401175"/>
          <a:ext cx="0" cy="6000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42254</xdr:colOff>
      <xdr:row>83</xdr:row>
      <xdr:rowOff>114300</xdr:rowOff>
    </xdr:from>
    <xdr:to>
      <xdr:col>37</xdr:col>
      <xdr:colOff>42254</xdr:colOff>
      <xdr:row>88</xdr:row>
      <xdr:rowOff>95250</xdr:rowOff>
    </xdr:to>
    <xdr:cxnSp macro="">
      <xdr:nvCxnSpPr>
        <xdr:cNvPr id="740" name="直線コネクタ 739">
          <a:extLst>
            <a:ext uri="{FF2B5EF4-FFF2-40B4-BE49-F238E27FC236}">
              <a16:creationId xmlns:a16="http://schemas.microsoft.com/office/drawing/2014/main" id="{9EBF7A58-2B8B-438B-BAEE-03247BA08F96}"/>
            </a:ext>
          </a:extLst>
        </xdr:cNvPr>
        <xdr:cNvCxnSpPr/>
      </xdr:nvCxnSpPr>
      <xdr:spPr>
        <a:xfrm>
          <a:off x="12091379" y="940117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8870</xdr:colOff>
      <xdr:row>83</xdr:row>
      <xdr:rowOff>114300</xdr:rowOff>
    </xdr:from>
    <xdr:to>
      <xdr:col>33</xdr:col>
      <xdr:colOff>8870</xdr:colOff>
      <xdr:row>88</xdr:row>
      <xdr:rowOff>95250</xdr:rowOff>
    </xdr:to>
    <xdr:cxnSp macro="">
      <xdr:nvCxnSpPr>
        <xdr:cNvPr id="741" name="直線コネクタ 740">
          <a:extLst>
            <a:ext uri="{FF2B5EF4-FFF2-40B4-BE49-F238E27FC236}">
              <a16:creationId xmlns:a16="http://schemas.microsoft.com/office/drawing/2014/main" id="{E363ADE2-31A9-4A79-B431-DB3297796C5F}"/>
            </a:ext>
          </a:extLst>
        </xdr:cNvPr>
        <xdr:cNvCxnSpPr/>
      </xdr:nvCxnSpPr>
      <xdr:spPr>
        <a:xfrm>
          <a:off x="11019770" y="940117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8523</xdr:colOff>
      <xdr:row>83</xdr:row>
      <xdr:rowOff>82549</xdr:rowOff>
    </xdr:from>
    <xdr:to>
      <xdr:col>39</xdr:col>
      <xdr:colOff>85725</xdr:colOff>
      <xdr:row>85</xdr:row>
      <xdr:rowOff>19050</xdr:rowOff>
    </xdr:to>
    <xdr:sp macro="" textlink="">
      <xdr:nvSpPr>
        <xdr:cNvPr id="742" name="テキスト ボックス 741">
          <a:extLst>
            <a:ext uri="{FF2B5EF4-FFF2-40B4-BE49-F238E27FC236}">
              <a16:creationId xmlns:a16="http://schemas.microsoft.com/office/drawing/2014/main" id="{B725AE5D-5C86-4BD2-8F71-45D63F6E357E}"/>
            </a:ext>
          </a:extLst>
        </xdr:cNvPr>
        <xdr:cNvSpPr txBox="1"/>
      </xdr:nvSpPr>
      <xdr:spPr>
        <a:xfrm>
          <a:off x="11019423" y="9369424"/>
          <a:ext cx="1686927" cy="184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財務部長　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会 　計 　 事 務 係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32</xdr:col>
      <xdr:colOff>24583</xdr:colOff>
      <xdr:row>66</xdr:row>
      <xdr:rowOff>0</xdr:rowOff>
    </xdr:from>
    <xdr:to>
      <xdr:col>32</xdr:col>
      <xdr:colOff>24583</xdr:colOff>
      <xdr:row>82</xdr:row>
      <xdr:rowOff>390000</xdr:rowOff>
    </xdr:to>
    <xdr:cxnSp macro="">
      <xdr:nvCxnSpPr>
        <xdr:cNvPr id="743" name="直線コネクタ 742">
          <a:extLst>
            <a:ext uri="{FF2B5EF4-FFF2-40B4-BE49-F238E27FC236}">
              <a16:creationId xmlns:a16="http://schemas.microsoft.com/office/drawing/2014/main" id="{BC826442-8C92-4D54-8040-D917D77A5B3A}"/>
            </a:ext>
          </a:extLst>
        </xdr:cNvPr>
        <xdr:cNvCxnSpPr/>
      </xdr:nvCxnSpPr>
      <xdr:spPr>
        <a:xfrm>
          <a:off x="10568758" y="310515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447074</xdr:colOff>
      <xdr:row>66</xdr:row>
      <xdr:rowOff>0</xdr:rowOff>
    </xdr:from>
    <xdr:to>
      <xdr:col>32</xdr:col>
      <xdr:colOff>447074</xdr:colOff>
      <xdr:row>82</xdr:row>
      <xdr:rowOff>390000</xdr:rowOff>
    </xdr:to>
    <xdr:cxnSp macro="">
      <xdr:nvCxnSpPr>
        <xdr:cNvPr id="744" name="直線コネクタ 743">
          <a:extLst>
            <a:ext uri="{FF2B5EF4-FFF2-40B4-BE49-F238E27FC236}">
              <a16:creationId xmlns:a16="http://schemas.microsoft.com/office/drawing/2014/main" id="{9C0D02C2-7CB2-4BB5-9F0C-B6F96B7AD2A0}"/>
            </a:ext>
          </a:extLst>
        </xdr:cNvPr>
        <xdr:cNvCxnSpPr/>
      </xdr:nvCxnSpPr>
      <xdr:spPr>
        <a:xfrm>
          <a:off x="10991249" y="310515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65</xdr:row>
      <xdr:rowOff>0</xdr:rowOff>
    </xdr:from>
    <xdr:to>
      <xdr:col>38</xdr:col>
      <xdr:colOff>304800</xdr:colOff>
      <xdr:row>82</xdr:row>
      <xdr:rowOff>387350</xdr:rowOff>
    </xdr:to>
    <xdr:sp macro="" textlink="">
      <xdr:nvSpPr>
        <xdr:cNvPr id="745" name="正方形/長方形 744">
          <a:extLst>
            <a:ext uri="{FF2B5EF4-FFF2-40B4-BE49-F238E27FC236}">
              <a16:creationId xmlns:a16="http://schemas.microsoft.com/office/drawing/2014/main" id="{8E4367B1-4BA8-4F68-AB66-0F254742BDB1}"/>
            </a:ext>
          </a:extLst>
        </xdr:cNvPr>
        <xdr:cNvSpPr/>
      </xdr:nvSpPr>
      <xdr:spPr>
        <a:xfrm>
          <a:off x="6410325" y="2743200"/>
          <a:ext cx="6200775" cy="65405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22137</xdr:colOff>
      <xdr:row>66</xdr:row>
      <xdr:rowOff>0</xdr:rowOff>
    </xdr:from>
    <xdr:to>
      <xdr:col>38</xdr:col>
      <xdr:colOff>307752</xdr:colOff>
      <xdr:row>66</xdr:row>
      <xdr:rowOff>0</xdr:rowOff>
    </xdr:to>
    <xdr:cxnSp macro="">
      <xdr:nvCxnSpPr>
        <xdr:cNvPr id="746" name="直線コネクタ 745">
          <a:extLst>
            <a:ext uri="{FF2B5EF4-FFF2-40B4-BE49-F238E27FC236}">
              <a16:creationId xmlns:a16="http://schemas.microsoft.com/office/drawing/2014/main" id="{B5B27B50-0966-40CB-9C3B-8A599037743D}"/>
            </a:ext>
          </a:extLst>
        </xdr:cNvPr>
        <xdr:cNvCxnSpPr/>
      </xdr:nvCxnSpPr>
      <xdr:spPr>
        <a:xfrm>
          <a:off x="6413412" y="31051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67</xdr:row>
      <xdr:rowOff>0</xdr:rowOff>
    </xdr:from>
    <xdr:to>
      <xdr:col>38</xdr:col>
      <xdr:colOff>307796</xdr:colOff>
      <xdr:row>67</xdr:row>
      <xdr:rowOff>0</xdr:rowOff>
    </xdr:to>
    <xdr:cxnSp macro="">
      <xdr:nvCxnSpPr>
        <xdr:cNvPr id="747" name="直線コネクタ 746">
          <a:extLst>
            <a:ext uri="{FF2B5EF4-FFF2-40B4-BE49-F238E27FC236}">
              <a16:creationId xmlns:a16="http://schemas.microsoft.com/office/drawing/2014/main" id="{C4D24B62-FC06-480B-AF9C-9088D1F670EC}"/>
            </a:ext>
          </a:extLst>
        </xdr:cNvPr>
        <xdr:cNvCxnSpPr/>
      </xdr:nvCxnSpPr>
      <xdr:spPr>
        <a:xfrm>
          <a:off x="6413456" y="34671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68</xdr:row>
      <xdr:rowOff>0</xdr:rowOff>
    </xdr:from>
    <xdr:to>
      <xdr:col>38</xdr:col>
      <xdr:colOff>307796</xdr:colOff>
      <xdr:row>68</xdr:row>
      <xdr:rowOff>0</xdr:rowOff>
    </xdr:to>
    <xdr:cxnSp macro="">
      <xdr:nvCxnSpPr>
        <xdr:cNvPr id="748" name="直線コネクタ 747">
          <a:extLst>
            <a:ext uri="{FF2B5EF4-FFF2-40B4-BE49-F238E27FC236}">
              <a16:creationId xmlns:a16="http://schemas.microsoft.com/office/drawing/2014/main" id="{8EE014FD-78F5-4B05-9801-0B415F8E1A33}"/>
            </a:ext>
          </a:extLst>
        </xdr:cNvPr>
        <xdr:cNvCxnSpPr/>
      </xdr:nvCxnSpPr>
      <xdr:spPr>
        <a:xfrm>
          <a:off x="6413456" y="38290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69</xdr:row>
      <xdr:rowOff>0</xdr:rowOff>
    </xdr:from>
    <xdr:to>
      <xdr:col>38</xdr:col>
      <xdr:colOff>307796</xdr:colOff>
      <xdr:row>69</xdr:row>
      <xdr:rowOff>0</xdr:rowOff>
    </xdr:to>
    <xdr:cxnSp macro="">
      <xdr:nvCxnSpPr>
        <xdr:cNvPr id="749" name="直線コネクタ 748">
          <a:extLst>
            <a:ext uri="{FF2B5EF4-FFF2-40B4-BE49-F238E27FC236}">
              <a16:creationId xmlns:a16="http://schemas.microsoft.com/office/drawing/2014/main" id="{DED48B26-F41D-4841-9A52-57AB87F139D0}"/>
            </a:ext>
          </a:extLst>
        </xdr:cNvPr>
        <xdr:cNvCxnSpPr/>
      </xdr:nvCxnSpPr>
      <xdr:spPr>
        <a:xfrm>
          <a:off x="6413456" y="41910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70</xdr:row>
      <xdr:rowOff>0</xdr:rowOff>
    </xdr:from>
    <xdr:to>
      <xdr:col>38</xdr:col>
      <xdr:colOff>307796</xdr:colOff>
      <xdr:row>70</xdr:row>
      <xdr:rowOff>0</xdr:rowOff>
    </xdr:to>
    <xdr:cxnSp macro="">
      <xdr:nvCxnSpPr>
        <xdr:cNvPr id="750" name="直線コネクタ 749">
          <a:extLst>
            <a:ext uri="{FF2B5EF4-FFF2-40B4-BE49-F238E27FC236}">
              <a16:creationId xmlns:a16="http://schemas.microsoft.com/office/drawing/2014/main" id="{A13DF5C9-57FB-4A80-98F4-684D3BEC9CA4}"/>
            </a:ext>
          </a:extLst>
        </xdr:cNvPr>
        <xdr:cNvCxnSpPr/>
      </xdr:nvCxnSpPr>
      <xdr:spPr>
        <a:xfrm>
          <a:off x="6413456" y="45529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71</xdr:row>
      <xdr:rowOff>0</xdr:rowOff>
    </xdr:from>
    <xdr:to>
      <xdr:col>38</xdr:col>
      <xdr:colOff>307796</xdr:colOff>
      <xdr:row>71</xdr:row>
      <xdr:rowOff>0</xdr:rowOff>
    </xdr:to>
    <xdr:cxnSp macro="">
      <xdr:nvCxnSpPr>
        <xdr:cNvPr id="751" name="直線コネクタ 750">
          <a:extLst>
            <a:ext uri="{FF2B5EF4-FFF2-40B4-BE49-F238E27FC236}">
              <a16:creationId xmlns:a16="http://schemas.microsoft.com/office/drawing/2014/main" id="{30944E52-CC45-4B97-9445-C85810409F94}"/>
            </a:ext>
          </a:extLst>
        </xdr:cNvPr>
        <xdr:cNvCxnSpPr/>
      </xdr:nvCxnSpPr>
      <xdr:spPr>
        <a:xfrm>
          <a:off x="6413456" y="49149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72</xdr:row>
      <xdr:rowOff>0</xdr:rowOff>
    </xdr:from>
    <xdr:to>
      <xdr:col>38</xdr:col>
      <xdr:colOff>307796</xdr:colOff>
      <xdr:row>72</xdr:row>
      <xdr:rowOff>0</xdr:rowOff>
    </xdr:to>
    <xdr:cxnSp macro="">
      <xdr:nvCxnSpPr>
        <xdr:cNvPr id="752" name="直線コネクタ 751">
          <a:extLst>
            <a:ext uri="{FF2B5EF4-FFF2-40B4-BE49-F238E27FC236}">
              <a16:creationId xmlns:a16="http://schemas.microsoft.com/office/drawing/2014/main" id="{159827E7-41C4-49F8-96F1-0452108CA50E}"/>
            </a:ext>
          </a:extLst>
        </xdr:cNvPr>
        <xdr:cNvCxnSpPr/>
      </xdr:nvCxnSpPr>
      <xdr:spPr>
        <a:xfrm>
          <a:off x="6413456" y="52768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73</xdr:row>
      <xdr:rowOff>0</xdr:rowOff>
    </xdr:from>
    <xdr:to>
      <xdr:col>38</xdr:col>
      <xdr:colOff>307796</xdr:colOff>
      <xdr:row>73</xdr:row>
      <xdr:rowOff>0</xdr:rowOff>
    </xdr:to>
    <xdr:cxnSp macro="">
      <xdr:nvCxnSpPr>
        <xdr:cNvPr id="753" name="直線コネクタ 752">
          <a:extLst>
            <a:ext uri="{FF2B5EF4-FFF2-40B4-BE49-F238E27FC236}">
              <a16:creationId xmlns:a16="http://schemas.microsoft.com/office/drawing/2014/main" id="{4BA411DB-5F73-4A49-8E75-1A7FF05B9C96}"/>
            </a:ext>
          </a:extLst>
        </xdr:cNvPr>
        <xdr:cNvCxnSpPr/>
      </xdr:nvCxnSpPr>
      <xdr:spPr>
        <a:xfrm>
          <a:off x="6413456" y="56388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74</xdr:row>
      <xdr:rowOff>0</xdr:rowOff>
    </xdr:from>
    <xdr:to>
      <xdr:col>38</xdr:col>
      <xdr:colOff>307796</xdr:colOff>
      <xdr:row>74</xdr:row>
      <xdr:rowOff>0</xdr:rowOff>
    </xdr:to>
    <xdr:cxnSp macro="">
      <xdr:nvCxnSpPr>
        <xdr:cNvPr id="754" name="直線コネクタ 753">
          <a:extLst>
            <a:ext uri="{FF2B5EF4-FFF2-40B4-BE49-F238E27FC236}">
              <a16:creationId xmlns:a16="http://schemas.microsoft.com/office/drawing/2014/main" id="{FD5EC17D-75A4-4402-8B63-65D43873FE8D}"/>
            </a:ext>
          </a:extLst>
        </xdr:cNvPr>
        <xdr:cNvCxnSpPr/>
      </xdr:nvCxnSpPr>
      <xdr:spPr>
        <a:xfrm>
          <a:off x="6413456" y="60007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75</xdr:row>
      <xdr:rowOff>0</xdr:rowOff>
    </xdr:from>
    <xdr:to>
      <xdr:col>38</xdr:col>
      <xdr:colOff>307796</xdr:colOff>
      <xdr:row>75</xdr:row>
      <xdr:rowOff>0</xdr:rowOff>
    </xdr:to>
    <xdr:cxnSp macro="">
      <xdr:nvCxnSpPr>
        <xdr:cNvPr id="755" name="直線コネクタ 754">
          <a:extLst>
            <a:ext uri="{FF2B5EF4-FFF2-40B4-BE49-F238E27FC236}">
              <a16:creationId xmlns:a16="http://schemas.microsoft.com/office/drawing/2014/main" id="{E4182E4C-993E-4477-92F2-A10A19A81B23}"/>
            </a:ext>
          </a:extLst>
        </xdr:cNvPr>
        <xdr:cNvCxnSpPr/>
      </xdr:nvCxnSpPr>
      <xdr:spPr>
        <a:xfrm>
          <a:off x="6413456" y="63627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76</xdr:row>
      <xdr:rowOff>0</xdr:rowOff>
    </xdr:from>
    <xdr:to>
      <xdr:col>38</xdr:col>
      <xdr:colOff>307796</xdr:colOff>
      <xdr:row>76</xdr:row>
      <xdr:rowOff>0</xdr:rowOff>
    </xdr:to>
    <xdr:cxnSp macro="">
      <xdr:nvCxnSpPr>
        <xdr:cNvPr id="756" name="直線コネクタ 755">
          <a:extLst>
            <a:ext uri="{FF2B5EF4-FFF2-40B4-BE49-F238E27FC236}">
              <a16:creationId xmlns:a16="http://schemas.microsoft.com/office/drawing/2014/main" id="{2C3CA611-46DB-4BF1-8D37-8CD7701D50CD}"/>
            </a:ext>
          </a:extLst>
        </xdr:cNvPr>
        <xdr:cNvCxnSpPr/>
      </xdr:nvCxnSpPr>
      <xdr:spPr>
        <a:xfrm>
          <a:off x="6413456" y="67246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958</xdr:colOff>
      <xdr:row>65</xdr:row>
      <xdr:rowOff>0</xdr:rowOff>
    </xdr:from>
    <xdr:to>
      <xdr:col>23</xdr:col>
      <xdr:colOff>958</xdr:colOff>
      <xdr:row>79</xdr:row>
      <xdr:rowOff>354950</xdr:rowOff>
    </xdr:to>
    <xdr:cxnSp macro="">
      <xdr:nvCxnSpPr>
        <xdr:cNvPr id="757" name="直線コネクタ 756">
          <a:extLst>
            <a:ext uri="{FF2B5EF4-FFF2-40B4-BE49-F238E27FC236}">
              <a16:creationId xmlns:a16="http://schemas.microsoft.com/office/drawing/2014/main" id="{FEA30B40-7632-4414-B098-570146FE43CB}"/>
            </a:ext>
          </a:extLst>
        </xdr:cNvPr>
        <xdr:cNvCxnSpPr/>
      </xdr:nvCxnSpPr>
      <xdr:spPr>
        <a:xfrm>
          <a:off x="7211383" y="2743200"/>
          <a:ext cx="0" cy="5422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77</xdr:row>
      <xdr:rowOff>0</xdr:rowOff>
    </xdr:from>
    <xdr:to>
      <xdr:col>38</xdr:col>
      <xdr:colOff>307796</xdr:colOff>
      <xdr:row>77</xdr:row>
      <xdr:rowOff>0</xdr:rowOff>
    </xdr:to>
    <xdr:cxnSp macro="">
      <xdr:nvCxnSpPr>
        <xdr:cNvPr id="758" name="直線コネクタ 757">
          <a:extLst>
            <a:ext uri="{FF2B5EF4-FFF2-40B4-BE49-F238E27FC236}">
              <a16:creationId xmlns:a16="http://schemas.microsoft.com/office/drawing/2014/main" id="{588ABC2C-0C06-4E7F-825C-F0A733C03875}"/>
            </a:ext>
          </a:extLst>
        </xdr:cNvPr>
        <xdr:cNvCxnSpPr/>
      </xdr:nvCxnSpPr>
      <xdr:spPr>
        <a:xfrm>
          <a:off x="6413456" y="70866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78</xdr:row>
      <xdr:rowOff>0</xdr:rowOff>
    </xdr:from>
    <xdr:to>
      <xdr:col>38</xdr:col>
      <xdr:colOff>307796</xdr:colOff>
      <xdr:row>78</xdr:row>
      <xdr:rowOff>0</xdr:rowOff>
    </xdr:to>
    <xdr:cxnSp macro="">
      <xdr:nvCxnSpPr>
        <xdr:cNvPr id="759" name="直線コネクタ 758">
          <a:extLst>
            <a:ext uri="{FF2B5EF4-FFF2-40B4-BE49-F238E27FC236}">
              <a16:creationId xmlns:a16="http://schemas.microsoft.com/office/drawing/2014/main" id="{F2B0457A-D8F0-4130-9055-D42F4ABE2D1C}"/>
            </a:ext>
          </a:extLst>
        </xdr:cNvPr>
        <xdr:cNvCxnSpPr/>
      </xdr:nvCxnSpPr>
      <xdr:spPr>
        <a:xfrm>
          <a:off x="6413456" y="74485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79</xdr:row>
      <xdr:rowOff>0</xdr:rowOff>
    </xdr:from>
    <xdr:to>
      <xdr:col>38</xdr:col>
      <xdr:colOff>307796</xdr:colOff>
      <xdr:row>79</xdr:row>
      <xdr:rowOff>0</xdr:rowOff>
    </xdr:to>
    <xdr:cxnSp macro="">
      <xdr:nvCxnSpPr>
        <xdr:cNvPr id="760" name="直線コネクタ 759">
          <a:extLst>
            <a:ext uri="{FF2B5EF4-FFF2-40B4-BE49-F238E27FC236}">
              <a16:creationId xmlns:a16="http://schemas.microsoft.com/office/drawing/2014/main" id="{064C3886-A828-47D0-A544-025D505BFA9E}"/>
            </a:ext>
          </a:extLst>
        </xdr:cNvPr>
        <xdr:cNvCxnSpPr/>
      </xdr:nvCxnSpPr>
      <xdr:spPr>
        <a:xfrm>
          <a:off x="6413456" y="78105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80</xdr:row>
      <xdr:rowOff>0</xdr:rowOff>
    </xdr:from>
    <xdr:to>
      <xdr:col>38</xdr:col>
      <xdr:colOff>307796</xdr:colOff>
      <xdr:row>80</xdr:row>
      <xdr:rowOff>0</xdr:rowOff>
    </xdr:to>
    <xdr:cxnSp macro="">
      <xdr:nvCxnSpPr>
        <xdr:cNvPr id="761" name="直線コネクタ 760">
          <a:extLst>
            <a:ext uri="{FF2B5EF4-FFF2-40B4-BE49-F238E27FC236}">
              <a16:creationId xmlns:a16="http://schemas.microsoft.com/office/drawing/2014/main" id="{3888C1E9-88E8-4C3F-BEEC-CC5644F4F1BA}"/>
            </a:ext>
          </a:extLst>
        </xdr:cNvPr>
        <xdr:cNvCxnSpPr/>
      </xdr:nvCxnSpPr>
      <xdr:spPr>
        <a:xfrm>
          <a:off x="6413456" y="81724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81</xdr:row>
      <xdr:rowOff>0</xdr:rowOff>
    </xdr:from>
    <xdr:to>
      <xdr:col>38</xdr:col>
      <xdr:colOff>307796</xdr:colOff>
      <xdr:row>81</xdr:row>
      <xdr:rowOff>0</xdr:rowOff>
    </xdr:to>
    <xdr:cxnSp macro="">
      <xdr:nvCxnSpPr>
        <xdr:cNvPr id="762" name="直線コネクタ 761">
          <a:extLst>
            <a:ext uri="{FF2B5EF4-FFF2-40B4-BE49-F238E27FC236}">
              <a16:creationId xmlns:a16="http://schemas.microsoft.com/office/drawing/2014/main" id="{11089AF3-A8F4-469F-A445-7EFD9EFB12E2}"/>
            </a:ext>
          </a:extLst>
        </xdr:cNvPr>
        <xdr:cNvCxnSpPr/>
      </xdr:nvCxnSpPr>
      <xdr:spPr>
        <a:xfrm>
          <a:off x="6413456" y="85344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82</xdr:row>
      <xdr:rowOff>0</xdr:rowOff>
    </xdr:from>
    <xdr:to>
      <xdr:col>38</xdr:col>
      <xdr:colOff>307796</xdr:colOff>
      <xdr:row>82</xdr:row>
      <xdr:rowOff>0</xdr:rowOff>
    </xdr:to>
    <xdr:cxnSp macro="">
      <xdr:nvCxnSpPr>
        <xdr:cNvPr id="763" name="直線コネクタ 762">
          <a:extLst>
            <a:ext uri="{FF2B5EF4-FFF2-40B4-BE49-F238E27FC236}">
              <a16:creationId xmlns:a16="http://schemas.microsoft.com/office/drawing/2014/main" id="{55A5896C-A9CA-408A-B918-FA7F026775AC}"/>
            </a:ext>
          </a:extLst>
        </xdr:cNvPr>
        <xdr:cNvCxnSpPr/>
      </xdr:nvCxnSpPr>
      <xdr:spPr>
        <a:xfrm>
          <a:off x="6413456" y="88963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62</xdr:colOff>
      <xdr:row>65</xdr:row>
      <xdr:rowOff>0</xdr:rowOff>
    </xdr:from>
    <xdr:to>
      <xdr:col>30</xdr:col>
      <xdr:colOff>62</xdr:colOff>
      <xdr:row>82</xdr:row>
      <xdr:rowOff>381500</xdr:rowOff>
    </xdr:to>
    <xdr:cxnSp macro="">
      <xdr:nvCxnSpPr>
        <xdr:cNvPr id="764" name="直線コネクタ 763">
          <a:extLst>
            <a:ext uri="{FF2B5EF4-FFF2-40B4-BE49-F238E27FC236}">
              <a16:creationId xmlns:a16="http://schemas.microsoft.com/office/drawing/2014/main" id="{47FC0C7F-C2CD-4120-B684-6D5448E0CC52}"/>
            </a:ext>
          </a:extLst>
        </xdr:cNvPr>
        <xdr:cNvCxnSpPr/>
      </xdr:nvCxnSpPr>
      <xdr:spPr>
        <a:xfrm>
          <a:off x="10020362" y="274320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2768</xdr:colOff>
      <xdr:row>65</xdr:row>
      <xdr:rowOff>0</xdr:rowOff>
    </xdr:from>
    <xdr:to>
      <xdr:col>34</xdr:col>
      <xdr:colOff>2768</xdr:colOff>
      <xdr:row>82</xdr:row>
      <xdr:rowOff>381500</xdr:rowOff>
    </xdr:to>
    <xdr:cxnSp macro="">
      <xdr:nvCxnSpPr>
        <xdr:cNvPr id="765" name="直線コネクタ 764">
          <a:extLst>
            <a:ext uri="{FF2B5EF4-FFF2-40B4-BE49-F238E27FC236}">
              <a16:creationId xmlns:a16="http://schemas.microsoft.com/office/drawing/2014/main" id="{6A4FBF3E-D253-47A2-90BE-AEAA1D64D05F}"/>
            </a:ext>
          </a:extLst>
        </xdr:cNvPr>
        <xdr:cNvCxnSpPr/>
      </xdr:nvCxnSpPr>
      <xdr:spPr>
        <a:xfrm>
          <a:off x="11442293" y="274320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54</xdr:row>
      <xdr:rowOff>0</xdr:rowOff>
    </xdr:from>
    <xdr:to>
      <xdr:col>27</xdr:col>
      <xdr:colOff>22500</xdr:colOff>
      <xdr:row>54</xdr:row>
      <xdr:rowOff>0</xdr:rowOff>
    </xdr:to>
    <xdr:cxnSp macro="">
      <xdr:nvCxnSpPr>
        <xdr:cNvPr id="766" name="直線コネクタ 765">
          <a:extLst>
            <a:ext uri="{FF2B5EF4-FFF2-40B4-BE49-F238E27FC236}">
              <a16:creationId xmlns:a16="http://schemas.microsoft.com/office/drawing/2014/main" id="{5D297381-E84E-4FFD-8EC5-9F5C2C5DC38C}"/>
            </a:ext>
          </a:extLst>
        </xdr:cNvPr>
        <xdr:cNvCxnSpPr/>
      </xdr:nvCxnSpPr>
      <xdr:spPr>
        <a:xfrm>
          <a:off x="6410325" y="1457325"/>
          <a:ext cx="28038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2731</xdr:colOff>
      <xdr:row>61</xdr:row>
      <xdr:rowOff>0</xdr:rowOff>
    </xdr:from>
    <xdr:to>
      <xdr:col>36</xdr:col>
      <xdr:colOff>5481</xdr:colOff>
      <xdr:row>61</xdr:row>
      <xdr:rowOff>0</xdr:rowOff>
    </xdr:to>
    <xdr:cxnSp macro="">
      <xdr:nvCxnSpPr>
        <xdr:cNvPr id="767" name="直線コネクタ 766">
          <a:extLst>
            <a:ext uri="{FF2B5EF4-FFF2-40B4-BE49-F238E27FC236}">
              <a16:creationId xmlns:a16="http://schemas.microsoft.com/office/drawing/2014/main" id="{E3040FD4-F788-4B2F-9340-F5F90932D575}"/>
            </a:ext>
          </a:extLst>
        </xdr:cNvPr>
        <xdr:cNvCxnSpPr/>
      </xdr:nvCxnSpPr>
      <xdr:spPr>
        <a:xfrm>
          <a:off x="10546906" y="2257425"/>
          <a:ext cx="13362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2780</xdr:colOff>
      <xdr:row>55</xdr:row>
      <xdr:rowOff>0</xdr:rowOff>
    </xdr:from>
    <xdr:to>
      <xdr:col>38</xdr:col>
      <xdr:colOff>314280</xdr:colOff>
      <xdr:row>55</xdr:row>
      <xdr:rowOff>0</xdr:rowOff>
    </xdr:to>
    <xdr:cxnSp macro="">
      <xdr:nvCxnSpPr>
        <xdr:cNvPr id="768" name="直線コネクタ 767">
          <a:extLst>
            <a:ext uri="{FF2B5EF4-FFF2-40B4-BE49-F238E27FC236}">
              <a16:creationId xmlns:a16="http://schemas.microsoft.com/office/drawing/2014/main" id="{23C143C7-5E86-4C37-AD91-36C509A31B5F}"/>
            </a:ext>
          </a:extLst>
        </xdr:cNvPr>
        <xdr:cNvCxnSpPr/>
      </xdr:nvCxnSpPr>
      <xdr:spPr>
        <a:xfrm>
          <a:off x="9642080" y="1600200"/>
          <a:ext cx="29785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1126</xdr:colOff>
      <xdr:row>46</xdr:row>
      <xdr:rowOff>0</xdr:rowOff>
    </xdr:from>
    <xdr:to>
      <xdr:col>31</xdr:col>
      <xdr:colOff>374826</xdr:colOff>
      <xdr:row>46</xdr:row>
      <xdr:rowOff>0</xdr:rowOff>
    </xdr:to>
    <xdr:cxnSp macro="">
      <xdr:nvCxnSpPr>
        <xdr:cNvPr id="769" name="直線コネクタ 768">
          <a:extLst>
            <a:ext uri="{FF2B5EF4-FFF2-40B4-BE49-F238E27FC236}">
              <a16:creationId xmlns:a16="http://schemas.microsoft.com/office/drawing/2014/main" id="{AEBD9847-2B36-42F3-BF0C-24E73AC97BDB}"/>
            </a:ext>
          </a:extLst>
        </xdr:cNvPr>
        <xdr:cNvCxnSpPr/>
      </xdr:nvCxnSpPr>
      <xdr:spPr>
        <a:xfrm>
          <a:off x="8087851" y="46672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1126</xdr:colOff>
      <xdr:row>46</xdr:row>
      <xdr:rowOff>19050</xdr:rowOff>
    </xdr:from>
    <xdr:to>
      <xdr:col>31</xdr:col>
      <xdr:colOff>374826</xdr:colOff>
      <xdr:row>46</xdr:row>
      <xdr:rowOff>19050</xdr:rowOff>
    </xdr:to>
    <xdr:cxnSp macro="">
      <xdr:nvCxnSpPr>
        <xdr:cNvPr id="770" name="直線コネクタ 769">
          <a:extLst>
            <a:ext uri="{FF2B5EF4-FFF2-40B4-BE49-F238E27FC236}">
              <a16:creationId xmlns:a16="http://schemas.microsoft.com/office/drawing/2014/main" id="{06043DEE-729E-4FB1-B3A3-B015A329CC13}"/>
            </a:ext>
          </a:extLst>
        </xdr:cNvPr>
        <xdr:cNvCxnSpPr/>
      </xdr:nvCxnSpPr>
      <xdr:spPr>
        <a:xfrm>
          <a:off x="8087851" y="48577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358775</xdr:colOff>
      <xdr:row>83</xdr:row>
      <xdr:rowOff>114300</xdr:rowOff>
    </xdr:from>
    <xdr:to>
      <xdr:col>57</xdr:col>
      <xdr:colOff>307082</xdr:colOff>
      <xdr:row>88</xdr:row>
      <xdr:rowOff>95250</xdr:rowOff>
    </xdr:to>
    <xdr:sp macro="" textlink="">
      <xdr:nvSpPr>
        <xdr:cNvPr id="771" name="正方形/長方形 770">
          <a:extLst>
            <a:ext uri="{FF2B5EF4-FFF2-40B4-BE49-F238E27FC236}">
              <a16:creationId xmlns:a16="http://schemas.microsoft.com/office/drawing/2014/main" id="{244AD4DF-32A6-4C75-B096-EFD812FA65B9}"/>
            </a:ext>
          </a:extLst>
        </xdr:cNvPr>
        <xdr:cNvSpPr/>
      </xdr:nvSpPr>
      <xdr:spPr>
        <a:xfrm>
          <a:off x="16760825" y="9401175"/>
          <a:ext cx="2081907" cy="600075"/>
        </a:xfrm>
        <a:prstGeom prst="rect">
          <a:avLst/>
        </a:prstGeom>
        <a:noFill/>
        <a:ln w="254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358775</xdr:colOff>
      <xdr:row>84</xdr:row>
      <xdr:rowOff>114300</xdr:rowOff>
    </xdr:from>
    <xdr:to>
      <xdr:col>57</xdr:col>
      <xdr:colOff>304075</xdr:colOff>
      <xdr:row>84</xdr:row>
      <xdr:rowOff>114300</xdr:rowOff>
    </xdr:to>
    <xdr:cxnSp macro="">
      <xdr:nvCxnSpPr>
        <xdr:cNvPr id="772" name="直線コネクタ 771">
          <a:extLst>
            <a:ext uri="{FF2B5EF4-FFF2-40B4-BE49-F238E27FC236}">
              <a16:creationId xmlns:a16="http://schemas.microsoft.com/office/drawing/2014/main" id="{D1EC5E74-2ED0-4A7D-AF61-1BC52C757742}"/>
            </a:ext>
          </a:extLst>
        </xdr:cNvPr>
        <xdr:cNvCxnSpPr/>
      </xdr:nvCxnSpPr>
      <xdr:spPr>
        <a:xfrm>
          <a:off x="16760825" y="9525000"/>
          <a:ext cx="20789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120568</xdr:colOff>
      <xdr:row>83</xdr:row>
      <xdr:rowOff>114300</xdr:rowOff>
    </xdr:from>
    <xdr:to>
      <xdr:col>53</xdr:col>
      <xdr:colOff>120568</xdr:colOff>
      <xdr:row>88</xdr:row>
      <xdr:rowOff>95250</xdr:rowOff>
    </xdr:to>
    <xdr:cxnSp macro="">
      <xdr:nvCxnSpPr>
        <xdr:cNvPr id="773" name="直線コネクタ 772">
          <a:extLst>
            <a:ext uri="{FF2B5EF4-FFF2-40B4-BE49-F238E27FC236}">
              <a16:creationId xmlns:a16="http://schemas.microsoft.com/office/drawing/2014/main" id="{586B560C-E8E4-473C-A514-7D0FADB82EB8}"/>
            </a:ext>
          </a:extLst>
        </xdr:cNvPr>
        <xdr:cNvCxnSpPr/>
      </xdr:nvCxnSpPr>
      <xdr:spPr>
        <a:xfrm>
          <a:off x="17789443" y="9401175"/>
          <a:ext cx="0" cy="6000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42254</xdr:colOff>
      <xdr:row>83</xdr:row>
      <xdr:rowOff>114300</xdr:rowOff>
    </xdr:from>
    <xdr:to>
      <xdr:col>56</xdr:col>
      <xdr:colOff>42254</xdr:colOff>
      <xdr:row>88</xdr:row>
      <xdr:rowOff>95250</xdr:rowOff>
    </xdr:to>
    <xdr:cxnSp macro="">
      <xdr:nvCxnSpPr>
        <xdr:cNvPr id="774" name="直線コネクタ 773">
          <a:extLst>
            <a:ext uri="{FF2B5EF4-FFF2-40B4-BE49-F238E27FC236}">
              <a16:creationId xmlns:a16="http://schemas.microsoft.com/office/drawing/2014/main" id="{B14C6D4C-568C-4D59-BCAC-DF5A6BC69F23}"/>
            </a:ext>
          </a:extLst>
        </xdr:cNvPr>
        <xdr:cNvCxnSpPr/>
      </xdr:nvCxnSpPr>
      <xdr:spPr>
        <a:xfrm>
          <a:off x="18320729" y="940117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8870</xdr:colOff>
      <xdr:row>83</xdr:row>
      <xdr:rowOff>114300</xdr:rowOff>
    </xdr:from>
    <xdr:to>
      <xdr:col>52</xdr:col>
      <xdr:colOff>8870</xdr:colOff>
      <xdr:row>88</xdr:row>
      <xdr:rowOff>95250</xdr:rowOff>
    </xdr:to>
    <xdr:cxnSp macro="">
      <xdr:nvCxnSpPr>
        <xdr:cNvPr id="775" name="直線コネクタ 774">
          <a:extLst>
            <a:ext uri="{FF2B5EF4-FFF2-40B4-BE49-F238E27FC236}">
              <a16:creationId xmlns:a16="http://schemas.microsoft.com/office/drawing/2014/main" id="{96A5F6D6-71B8-47FC-A885-3AFE8B672A89}"/>
            </a:ext>
          </a:extLst>
        </xdr:cNvPr>
        <xdr:cNvCxnSpPr/>
      </xdr:nvCxnSpPr>
      <xdr:spPr>
        <a:xfrm>
          <a:off x="17249120" y="940117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8522</xdr:colOff>
      <xdr:row>83</xdr:row>
      <xdr:rowOff>82550</xdr:rowOff>
    </xdr:from>
    <xdr:to>
      <xdr:col>58</xdr:col>
      <xdr:colOff>85724</xdr:colOff>
      <xdr:row>85</xdr:row>
      <xdr:rowOff>9525</xdr:rowOff>
    </xdr:to>
    <xdr:sp macro="" textlink="">
      <xdr:nvSpPr>
        <xdr:cNvPr id="776" name="テキスト ボックス 775">
          <a:extLst>
            <a:ext uri="{FF2B5EF4-FFF2-40B4-BE49-F238E27FC236}">
              <a16:creationId xmlns:a16="http://schemas.microsoft.com/office/drawing/2014/main" id="{4F74B8D9-0685-488A-9F41-50B1BEF51CCF}"/>
            </a:ext>
          </a:extLst>
        </xdr:cNvPr>
        <xdr:cNvSpPr txBox="1"/>
      </xdr:nvSpPr>
      <xdr:spPr>
        <a:xfrm>
          <a:off x="17248772" y="9369425"/>
          <a:ext cx="1686927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財務部長　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会 　計 　 事 務 係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51</xdr:col>
      <xdr:colOff>24583</xdr:colOff>
      <xdr:row>66</xdr:row>
      <xdr:rowOff>0</xdr:rowOff>
    </xdr:from>
    <xdr:to>
      <xdr:col>51</xdr:col>
      <xdr:colOff>24583</xdr:colOff>
      <xdr:row>82</xdr:row>
      <xdr:rowOff>390000</xdr:rowOff>
    </xdr:to>
    <xdr:cxnSp macro="">
      <xdr:nvCxnSpPr>
        <xdr:cNvPr id="777" name="直線コネクタ 776">
          <a:extLst>
            <a:ext uri="{FF2B5EF4-FFF2-40B4-BE49-F238E27FC236}">
              <a16:creationId xmlns:a16="http://schemas.microsoft.com/office/drawing/2014/main" id="{EE849689-4F6E-45CC-A381-8C4D79AB4796}"/>
            </a:ext>
          </a:extLst>
        </xdr:cNvPr>
        <xdr:cNvCxnSpPr/>
      </xdr:nvCxnSpPr>
      <xdr:spPr>
        <a:xfrm>
          <a:off x="16798108" y="310515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447074</xdr:colOff>
      <xdr:row>66</xdr:row>
      <xdr:rowOff>0</xdr:rowOff>
    </xdr:from>
    <xdr:to>
      <xdr:col>51</xdr:col>
      <xdr:colOff>447074</xdr:colOff>
      <xdr:row>82</xdr:row>
      <xdr:rowOff>390000</xdr:rowOff>
    </xdr:to>
    <xdr:cxnSp macro="">
      <xdr:nvCxnSpPr>
        <xdr:cNvPr id="778" name="直線コネクタ 777">
          <a:extLst>
            <a:ext uri="{FF2B5EF4-FFF2-40B4-BE49-F238E27FC236}">
              <a16:creationId xmlns:a16="http://schemas.microsoft.com/office/drawing/2014/main" id="{5F618462-0B15-474C-9D79-036E03468B4C}"/>
            </a:ext>
          </a:extLst>
        </xdr:cNvPr>
        <xdr:cNvCxnSpPr/>
      </xdr:nvCxnSpPr>
      <xdr:spPr>
        <a:xfrm>
          <a:off x="17220599" y="310515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19050</xdr:colOff>
      <xdr:row>65</xdr:row>
      <xdr:rowOff>0</xdr:rowOff>
    </xdr:from>
    <xdr:to>
      <xdr:col>57</xdr:col>
      <xdr:colOff>304800</xdr:colOff>
      <xdr:row>82</xdr:row>
      <xdr:rowOff>387350</xdr:rowOff>
    </xdr:to>
    <xdr:sp macro="" textlink="">
      <xdr:nvSpPr>
        <xdr:cNvPr id="779" name="正方形/長方形 778">
          <a:extLst>
            <a:ext uri="{FF2B5EF4-FFF2-40B4-BE49-F238E27FC236}">
              <a16:creationId xmlns:a16="http://schemas.microsoft.com/office/drawing/2014/main" id="{AB252131-C2D6-4931-B131-954177EC6E8B}"/>
            </a:ext>
          </a:extLst>
        </xdr:cNvPr>
        <xdr:cNvSpPr/>
      </xdr:nvSpPr>
      <xdr:spPr>
        <a:xfrm>
          <a:off x="12639675" y="2743200"/>
          <a:ext cx="6200775" cy="65405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22137</xdr:colOff>
      <xdr:row>66</xdr:row>
      <xdr:rowOff>0</xdr:rowOff>
    </xdr:from>
    <xdr:to>
      <xdr:col>57</xdr:col>
      <xdr:colOff>307752</xdr:colOff>
      <xdr:row>66</xdr:row>
      <xdr:rowOff>0</xdr:rowOff>
    </xdr:to>
    <xdr:cxnSp macro="">
      <xdr:nvCxnSpPr>
        <xdr:cNvPr id="780" name="直線コネクタ 779">
          <a:extLst>
            <a:ext uri="{FF2B5EF4-FFF2-40B4-BE49-F238E27FC236}">
              <a16:creationId xmlns:a16="http://schemas.microsoft.com/office/drawing/2014/main" id="{4820532A-4050-49CE-8076-4BD3C285650B}"/>
            </a:ext>
          </a:extLst>
        </xdr:cNvPr>
        <xdr:cNvCxnSpPr/>
      </xdr:nvCxnSpPr>
      <xdr:spPr>
        <a:xfrm>
          <a:off x="12642762" y="31051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67</xdr:row>
      <xdr:rowOff>0</xdr:rowOff>
    </xdr:from>
    <xdr:to>
      <xdr:col>57</xdr:col>
      <xdr:colOff>307796</xdr:colOff>
      <xdr:row>67</xdr:row>
      <xdr:rowOff>0</xdr:rowOff>
    </xdr:to>
    <xdr:cxnSp macro="">
      <xdr:nvCxnSpPr>
        <xdr:cNvPr id="781" name="直線コネクタ 780">
          <a:extLst>
            <a:ext uri="{FF2B5EF4-FFF2-40B4-BE49-F238E27FC236}">
              <a16:creationId xmlns:a16="http://schemas.microsoft.com/office/drawing/2014/main" id="{DD729CEB-2AA1-4E76-8B64-8FB147470FC9}"/>
            </a:ext>
          </a:extLst>
        </xdr:cNvPr>
        <xdr:cNvCxnSpPr/>
      </xdr:nvCxnSpPr>
      <xdr:spPr>
        <a:xfrm>
          <a:off x="12642806" y="34671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68</xdr:row>
      <xdr:rowOff>0</xdr:rowOff>
    </xdr:from>
    <xdr:to>
      <xdr:col>57</xdr:col>
      <xdr:colOff>307796</xdr:colOff>
      <xdr:row>68</xdr:row>
      <xdr:rowOff>0</xdr:rowOff>
    </xdr:to>
    <xdr:cxnSp macro="">
      <xdr:nvCxnSpPr>
        <xdr:cNvPr id="782" name="直線コネクタ 781">
          <a:extLst>
            <a:ext uri="{FF2B5EF4-FFF2-40B4-BE49-F238E27FC236}">
              <a16:creationId xmlns:a16="http://schemas.microsoft.com/office/drawing/2014/main" id="{CC53D7B5-2CDA-4AAB-BB82-210C8C2A7EB8}"/>
            </a:ext>
          </a:extLst>
        </xdr:cNvPr>
        <xdr:cNvCxnSpPr/>
      </xdr:nvCxnSpPr>
      <xdr:spPr>
        <a:xfrm>
          <a:off x="12642806" y="38290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69</xdr:row>
      <xdr:rowOff>0</xdr:rowOff>
    </xdr:from>
    <xdr:to>
      <xdr:col>57</xdr:col>
      <xdr:colOff>307796</xdr:colOff>
      <xdr:row>69</xdr:row>
      <xdr:rowOff>0</xdr:rowOff>
    </xdr:to>
    <xdr:cxnSp macro="">
      <xdr:nvCxnSpPr>
        <xdr:cNvPr id="783" name="直線コネクタ 782">
          <a:extLst>
            <a:ext uri="{FF2B5EF4-FFF2-40B4-BE49-F238E27FC236}">
              <a16:creationId xmlns:a16="http://schemas.microsoft.com/office/drawing/2014/main" id="{7387B19C-84B9-4423-B768-065C2F5D016D}"/>
            </a:ext>
          </a:extLst>
        </xdr:cNvPr>
        <xdr:cNvCxnSpPr/>
      </xdr:nvCxnSpPr>
      <xdr:spPr>
        <a:xfrm>
          <a:off x="12642806" y="41910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70</xdr:row>
      <xdr:rowOff>0</xdr:rowOff>
    </xdr:from>
    <xdr:to>
      <xdr:col>57</xdr:col>
      <xdr:colOff>307796</xdr:colOff>
      <xdr:row>70</xdr:row>
      <xdr:rowOff>0</xdr:rowOff>
    </xdr:to>
    <xdr:cxnSp macro="">
      <xdr:nvCxnSpPr>
        <xdr:cNvPr id="784" name="直線コネクタ 783">
          <a:extLst>
            <a:ext uri="{FF2B5EF4-FFF2-40B4-BE49-F238E27FC236}">
              <a16:creationId xmlns:a16="http://schemas.microsoft.com/office/drawing/2014/main" id="{D3A8C400-56AC-4121-9A66-15A3F47789A7}"/>
            </a:ext>
          </a:extLst>
        </xdr:cNvPr>
        <xdr:cNvCxnSpPr/>
      </xdr:nvCxnSpPr>
      <xdr:spPr>
        <a:xfrm>
          <a:off x="12642806" y="45529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71</xdr:row>
      <xdr:rowOff>0</xdr:rowOff>
    </xdr:from>
    <xdr:to>
      <xdr:col>57</xdr:col>
      <xdr:colOff>307796</xdr:colOff>
      <xdr:row>71</xdr:row>
      <xdr:rowOff>0</xdr:rowOff>
    </xdr:to>
    <xdr:cxnSp macro="">
      <xdr:nvCxnSpPr>
        <xdr:cNvPr id="785" name="直線コネクタ 784">
          <a:extLst>
            <a:ext uri="{FF2B5EF4-FFF2-40B4-BE49-F238E27FC236}">
              <a16:creationId xmlns:a16="http://schemas.microsoft.com/office/drawing/2014/main" id="{B5B61D1D-B069-4E09-ACCF-610188515C87}"/>
            </a:ext>
          </a:extLst>
        </xdr:cNvPr>
        <xdr:cNvCxnSpPr/>
      </xdr:nvCxnSpPr>
      <xdr:spPr>
        <a:xfrm>
          <a:off x="12642806" y="49149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72</xdr:row>
      <xdr:rowOff>0</xdr:rowOff>
    </xdr:from>
    <xdr:to>
      <xdr:col>57</xdr:col>
      <xdr:colOff>307796</xdr:colOff>
      <xdr:row>72</xdr:row>
      <xdr:rowOff>0</xdr:rowOff>
    </xdr:to>
    <xdr:cxnSp macro="">
      <xdr:nvCxnSpPr>
        <xdr:cNvPr id="786" name="直線コネクタ 785">
          <a:extLst>
            <a:ext uri="{FF2B5EF4-FFF2-40B4-BE49-F238E27FC236}">
              <a16:creationId xmlns:a16="http://schemas.microsoft.com/office/drawing/2014/main" id="{5BEE0362-ABEB-401D-A597-C53C95E06C93}"/>
            </a:ext>
          </a:extLst>
        </xdr:cNvPr>
        <xdr:cNvCxnSpPr/>
      </xdr:nvCxnSpPr>
      <xdr:spPr>
        <a:xfrm>
          <a:off x="12642806" y="52768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73</xdr:row>
      <xdr:rowOff>0</xdr:rowOff>
    </xdr:from>
    <xdr:to>
      <xdr:col>57</xdr:col>
      <xdr:colOff>307796</xdr:colOff>
      <xdr:row>73</xdr:row>
      <xdr:rowOff>0</xdr:rowOff>
    </xdr:to>
    <xdr:cxnSp macro="">
      <xdr:nvCxnSpPr>
        <xdr:cNvPr id="787" name="直線コネクタ 786">
          <a:extLst>
            <a:ext uri="{FF2B5EF4-FFF2-40B4-BE49-F238E27FC236}">
              <a16:creationId xmlns:a16="http://schemas.microsoft.com/office/drawing/2014/main" id="{7C3E999F-F622-4752-81F7-4677265D2A03}"/>
            </a:ext>
          </a:extLst>
        </xdr:cNvPr>
        <xdr:cNvCxnSpPr/>
      </xdr:nvCxnSpPr>
      <xdr:spPr>
        <a:xfrm>
          <a:off x="12642806" y="56388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74</xdr:row>
      <xdr:rowOff>0</xdr:rowOff>
    </xdr:from>
    <xdr:to>
      <xdr:col>57</xdr:col>
      <xdr:colOff>307796</xdr:colOff>
      <xdr:row>74</xdr:row>
      <xdr:rowOff>0</xdr:rowOff>
    </xdr:to>
    <xdr:cxnSp macro="">
      <xdr:nvCxnSpPr>
        <xdr:cNvPr id="788" name="直線コネクタ 787">
          <a:extLst>
            <a:ext uri="{FF2B5EF4-FFF2-40B4-BE49-F238E27FC236}">
              <a16:creationId xmlns:a16="http://schemas.microsoft.com/office/drawing/2014/main" id="{39703EBE-EB6B-465A-BF32-26C55E815F04}"/>
            </a:ext>
          </a:extLst>
        </xdr:cNvPr>
        <xdr:cNvCxnSpPr/>
      </xdr:nvCxnSpPr>
      <xdr:spPr>
        <a:xfrm>
          <a:off x="12642806" y="60007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75</xdr:row>
      <xdr:rowOff>0</xdr:rowOff>
    </xdr:from>
    <xdr:to>
      <xdr:col>57</xdr:col>
      <xdr:colOff>307796</xdr:colOff>
      <xdr:row>75</xdr:row>
      <xdr:rowOff>0</xdr:rowOff>
    </xdr:to>
    <xdr:cxnSp macro="">
      <xdr:nvCxnSpPr>
        <xdr:cNvPr id="789" name="直線コネクタ 788">
          <a:extLst>
            <a:ext uri="{FF2B5EF4-FFF2-40B4-BE49-F238E27FC236}">
              <a16:creationId xmlns:a16="http://schemas.microsoft.com/office/drawing/2014/main" id="{7636B731-BE9D-417E-AC98-7A657E02CF95}"/>
            </a:ext>
          </a:extLst>
        </xdr:cNvPr>
        <xdr:cNvCxnSpPr/>
      </xdr:nvCxnSpPr>
      <xdr:spPr>
        <a:xfrm>
          <a:off x="12642806" y="63627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76</xdr:row>
      <xdr:rowOff>0</xdr:rowOff>
    </xdr:from>
    <xdr:to>
      <xdr:col>57</xdr:col>
      <xdr:colOff>307796</xdr:colOff>
      <xdr:row>76</xdr:row>
      <xdr:rowOff>0</xdr:rowOff>
    </xdr:to>
    <xdr:cxnSp macro="">
      <xdr:nvCxnSpPr>
        <xdr:cNvPr id="790" name="直線コネクタ 789">
          <a:extLst>
            <a:ext uri="{FF2B5EF4-FFF2-40B4-BE49-F238E27FC236}">
              <a16:creationId xmlns:a16="http://schemas.microsoft.com/office/drawing/2014/main" id="{EEEF3C05-FE12-4D9D-B9F6-56085EBC4A88}"/>
            </a:ext>
          </a:extLst>
        </xdr:cNvPr>
        <xdr:cNvCxnSpPr/>
      </xdr:nvCxnSpPr>
      <xdr:spPr>
        <a:xfrm>
          <a:off x="12642806" y="67246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958</xdr:colOff>
      <xdr:row>65</xdr:row>
      <xdr:rowOff>0</xdr:rowOff>
    </xdr:from>
    <xdr:to>
      <xdr:col>42</xdr:col>
      <xdr:colOff>958</xdr:colOff>
      <xdr:row>79</xdr:row>
      <xdr:rowOff>354950</xdr:rowOff>
    </xdr:to>
    <xdr:cxnSp macro="">
      <xdr:nvCxnSpPr>
        <xdr:cNvPr id="791" name="直線コネクタ 790">
          <a:extLst>
            <a:ext uri="{FF2B5EF4-FFF2-40B4-BE49-F238E27FC236}">
              <a16:creationId xmlns:a16="http://schemas.microsoft.com/office/drawing/2014/main" id="{57F63D01-D837-4BBE-B2C9-89B6134EA885}"/>
            </a:ext>
          </a:extLst>
        </xdr:cNvPr>
        <xdr:cNvCxnSpPr/>
      </xdr:nvCxnSpPr>
      <xdr:spPr>
        <a:xfrm>
          <a:off x="13440733" y="2743200"/>
          <a:ext cx="0" cy="5422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77</xdr:row>
      <xdr:rowOff>0</xdr:rowOff>
    </xdr:from>
    <xdr:to>
      <xdr:col>57</xdr:col>
      <xdr:colOff>307796</xdr:colOff>
      <xdr:row>77</xdr:row>
      <xdr:rowOff>0</xdr:rowOff>
    </xdr:to>
    <xdr:cxnSp macro="">
      <xdr:nvCxnSpPr>
        <xdr:cNvPr id="792" name="直線コネクタ 791">
          <a:extLst>
            <a:ext uri="{FF2B5EF4-FFF2-40B4-BE49-F238E27FC236}">
              <a16:creationId xmlns:a16="http://schemas.microsoft.com/office/drawing/2014/main" id="{3E67F514-F9BB-43A8-9F73-261FC84406D2}"/>
            </a:ext>
          </a:extLst>
        </xdr:cNvPr>
        <xdr:cNvCxnSpPr/>
      </xdr:nvCxnSpPr>
      <xdr:spPr>
        <a:xfrm>
          <a:off x="12642806" y="70866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78</xdr:row>
      <xdr:rowOff>0</xdr:rowOff>
    </xdr:from>
    <xdr:to>
      <xdr:col>57</xdr:col>
      <xdr:colOff>307796</xdr:colOff>
      <xdr:row>78</xdr:row>
      <xdr:rowOff>0</xdr:rowOff>
    </xdr:to>
    <xdr:cxnSp macro="">
      <xdr:nvCxnSpPr>
        <xdr:cNvPr id="793" name="直線コネクタ 792">
          <a:extLst>
            <a:ext uri="{FF2B5EF4-FFF2-40B4-BE49-F238E27FC236}">
              <a16:creationId xmlns:a16="http://schemas.microsoft.com/office/drawing/2014/main" id="{53F46517-498A-4050-83F4-86E3AD2B9CBD}"/>
            </a:ext>
          </a:extLst>
        </xdr:cNvPr>
        <xdr:cNvCxnSpPr/>
      </xdr:nvCxnSpPr>
      <xdr:spPr>
        <a:xfrm>
          <a:off x="12642806" y="74485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79</xdr:row>
      <xdr:rowOff>0</xdr:rowOff>
    </xdr:from>
    <xdr:to>
      <xdr:col>57</xdr:col>
      <xdr:colOff>307796</xdr:colOff>
      <xdr:row>79</xdr:row>
      <xdr:rowOff>0</xdr:rowOff>
    </xdr:to>
    <xdr:cxnSp macro="">
      <xdr:nvCxnSpPr>
        <xdr:cNvPr id="794" name="直線コネクタ 793">
          <a:extLst>
            <a:ext uri="{FF2B5EF4-FFF2-40B4-BE49-F238E27FC236}">
              <a16:creationId xmlns:a16="http://schemas.microsoft.com/office/drawing/2014/main" id="{EBB8EA8E-DDC7-4853-BDC7-8754BFA2D24F}"/>
            </a:ext>
          </a:extLst>
        </xdr:cNvPr>
        <xdr:cNvCxnSpPr/>
      </xdr:nvCxnSpPr>
      <xdr:spPr>
        <a:xfrm>
          <a:off x="12642806" y="78105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80</xdr:row>
      <xdr:rowOff>0</xdr:rowOff>
    </xdr:from>
    <xdr:to>
      <xdr:col>57</xdr:col>
      <xdr:colOff>307796</xdr:colOff>
      <xdr:row>80</xdr:row>
      <xdr:rowOff>0</xdr:rowOff>
    </xdr:to>
    <xdr:cxnSp macro="">
      <xdr:nvCxnSpPr>
        <xdr:cNvPr id="795" name="直線コネクタ 794">
          <a:extLst>
            <a:ext uri="{FF2B5EF4-FFF2-40B4-BE49-F238E27FC236}">
              <a16:creationId xmlns:a16="http://schemas.microsoft.com/office/drawing/2014/main" id="{5B447E27-F154-4FBD-9C6B-9B0151ED2ADE}"/>
            </a:ext>
          </a:extLst>
        </xdr:cNvPr>
        <xdr:cNvCxnSpPr/>
      </xdr:nvCxnSpPr>
      <xdr:spPr>
        <a:xfrm>
          <a:off x="12642806" y="81724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81</xdr:row>
      <xdr:rowOff>0</xdr:rowOff>
    </xdr:from>
    <xdr:to>
      <xdr:col>57</xdr:col>
      <xdr:colOff>307796</xdr:colOff>
      <xdr:row>81</xdr:row>
      <xdr:rowOff>0</xdr:rowOff>
    </xdr:to>
    <xdr:cxnSp macro="">
      <xdr:nvCxnSpPr>
        <xdr:cNvPr id="796" name="直線コネクタ 795">
          <a:extLst>
            <a:ext uri="{FF2B5EF4-FFF2-40B4-BE49-F238E27FC236}">
              <a16:creationId xmlns:a16="http://schemas.microsoft.com/office/drawing/2014/main" id="{5013C39A-D33D-45E8-AF3C-0DECCA8567D2}"/>
            </a:ext>
          </a:extLst>
        </xdr:cNvPr>
        <xdr:cNvCxnSpPr/>
      </xdr:nvCxnSpPr>
      <xdr:spPr>
        <a:xfrm>
          <a:off x="12642806" y="85344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82</xdr:row>
      <xdr:rowOff>0</xdr:rowOff>
    </xdr:from>
    <xdr:to>
      <xdr:col>57</xdr:col>
      <xdr:colOff>307796</xdr:colOff>
      <xdr:row>82</xdr:row>
      <xdr:rowOff>0</xdr:rowOff>
    </xdr:to>
    <xdr:cxnSp macro="">
      <xdr:nvCxnSpPr>
        <xdr:cNvPr id="797" name="直線コネクタ 796">
          <a:extLst>
            <a:ext uri="{FF2B5EF4-FFF2-40B4-BE49-F238E27FC236}">
              <a16:creationId xmlns:a16="http://schemas.microsoft.com/office/drawing/2014/main" id="{E5E61A38-D92B-4BD4-80F6-524364EB1E15}"/>
            </a:ext>
          </a:extLst>
        </xdr:cNvPr>
        <xdr:cNvCxnSpPr/>
      </xdr:nvCxnSpPr>
      <xdr:spPr>
        <a:xfrm>
          <a:off x="12642806" y="88963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62</xdr:colOff>
      <xdr:row>65</xdr:row>
      <xdr:rowOff>0</xdr:rowOff>
    </xdr:from>
    <xdr:to>
      <xdr:col>49</xdr:col>
      <xdr:colOff>62</xdr:colOff>
      <xdr:row>82</xdr:row>
      <xdr:rowOff>381500</xdr:rowOff>
    </xdr:to>
    <xdr:cxnSp macro="">
      <xdr:nvCxnSpPr>
        <xdr:cNvPr id="798" name="直線コネクタ 797">
          <a:extLst>
            <a:ext uri="{FF2B5EF4-FFF2-40B4-BE49-F238E27FC236}">
              <a16:creationId xmlns:a16="http://schemas.microsoft.com/office/drawing/2014/main" id="{C461A409-F469-42BF-A811-2C78C23FFED6}"/>
            </a:ext>
          </a:extLst>
        </xdr:cNvPr>
        <xdr:cNvCxnSpPr/>
      </xdr:nvCxnSpPr>
      <xdr:spPr>
        <a:xfrm>
          <a:off x="16249712" y="274320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2768</xdr:colOff>
      <xdr:row>65</xdr:row>
      <xdr:rowOff>0</xdr:rowOff>
    </xdr:from>
    <xdr:to>
      <xdr:col>53</xdr:col>
      <xdr:colOff>2768</xdr:colOff>
      <xdr:row>82</xdr:row>
      <xdr:rowOff>381500</xdr:rowOff>
    </xdr:to>
    <xdr:cxnSp macro="">
      <xdr:nvCxnSpPr>
        <xdr:cNvPr id="799" name="直線コネクタ 798">
          <a:extLst>
            <a:ext uri="{FF2B5EF4-FFF2-40B4-BE49-F238E27FC236}">
              <a16:creationId xmlns:a16="http://schemas.microsoft.com/office/drawing/2014/main" id="{D94C1AEF-7A71-4D58-8916-025ECD6CE9B3}"/>
            </a:ext>
          </a:extLst>
        </xdr:cNvPr>
        <xdr:cNvCxnSpPr/>
      </xdr:nvCxnSpPr>
      <xdr:spPr>
        <a:xfrm>
          <a:off x="17671643" y="274320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19050</xdr:colOff>
      <xdr:row>54</xdr:row>
      <xdr:rowOff>0</xdr:rowOff>
    </xdr:from>
    <xdr:to>
      <xdr:col>46</xdr:col>
      <xdr:colOff>22500</xdr:colOff>
      <xdr:row>54</xdr:row>
      <xdr:rowOff>0</xdr:rowOff>
    </xdr:to>
    <xdr:cxnSp macro="">
      <xdr:nvCxnSpPr>
        <xdr:cNvPr id="800" name="直線コネクタ 799">
          <a:extLst>
            <a:ext uri="{FF2B5EF4-FFF2-40B4-BE49-F238E27FC236}">
              <a16:creationId xmlns:a16="http://schemas.microsoft.com/office/drawing/2014/main" id="{C9B819CE-FC3E-4EB9-9CFA-904C38B0F501}"/>
            </a:ext>
          </a:extLst>
        </xdr:cNvPr>
        <xdr:cNvCxnSpPr/>
      </xdr:nvCxnSpPr>
      <xdr:spPr>
        <a:xfrm>
          <a:off x="12639675" y="1457325"/>
          <a:ext cx="28038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2731</xdr:colOff>
      <xdr:row>61</xdr:row>
      <xdr:rowOff>0</xdr:rowOff>
    </xdr:from>
    <xdr:to>
      <xdr:col>55</xdr:col>
      <xdr:colOff>5481</xdr:colOff>
      <xdr:row>61</xdr:row>
      <xdr:rowOff>0</xdr:rowOff>
    </xdr:to>
    <xdr:cxnSp macro="">
      <xdr:nvCxnSpPr>
        <xdr:cNvPr id="801" name="直線コネクタ 800">
          <a:extLst>
            <a:ext uri="{FF2B5EF4-FFF2-40B4-BE49-F238E27FC236}">
              <a16:creationId xmlns:a16="http://schemas.microsoft.com/office/drawing/2014/main" id="{80972E43-3C00-48B2-B50C-C7B28219C180}"/>
            </a:ext>
          </a:extLst>
        </xdr:cNvPr>
        <xdr:cNvCxnSpPr/>
      </xdr:nvCxnSpPr>
      <xdr:spPr>
        <a:xfrm>
          <a:off x="16776256" y="2257425"/>
          <a:ext cx="13362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2780</xdr:colOff>
      <xdr:row>55</xdr:row>
      <xdr:rowOff>0</xdr:rowOff>
    </xdr:from>
    <xdr:to>
      <xdr:col>57</xdr:col>
      <xdr:colOff>314280</xdr:colOff>
      <xdr:row>55</xdr:row>
      <xdr:rowOff>0</xdr:rowOff>
    </xdr:to>
    <xdr:cxnSp macro="">
      <xdr:nvCxnSpPr>
        <xdr:cNvPr id="802" name="直線コネクタ 801">
          <a:extLst>
            <a:ext uri="{FF2B5EF4-FFF2-40B4-BE49-F238E27FC236}">
              <a16:creationId xmlns:a16="http://schemas.microsoft.com/office/drawing/2014/main" id="{2C51B4EF-CC79-4713-BB7E-91AF74DA8EBD}"/>
            </a:ext>
          </a:extLst>
        </xdr:cNvPr>
        <xdr:cNvCxnSpPr/>
      </xdr:nvCxnSpPr>
      <xdr:spPr>
        <a:xfrm>
          <a:off x="15871430" y="1600200"/>
          <a:ext cx="29785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1126</xdr:colOff>
      <xdr:row>46</xdr:row>
      <xdr:rowOff>0</xdr:rowOff>
    </xdr:from>
    <xdr:to>
      <xdr:col>50</xdr:col>
      <xdr:colOff>374826</xdr:colOff>
      <xdr:row>46</xdr:row>
      <xdr:rowOff>0</xdr:rowOff>
    </xdr:to>
    <xdr:cxnSp macro="">
      <xdr:nvCxnSpPr>
        <xdr:cNvPr id="803" name="直線コネクタ 802">
          <a:extLst>
            <a:ext uri="{FF2B5EF4-FFF2-40B4-BE49-F238E27FC236}">
              <a16:creationId xmlns:a16="http://schemas.microsoft.com/office/drawing/2014/main" id="{B38D4C53-7AC3-4932-9451-0CF15D14EC0B}"/>
            </a:ext>
          </a:extLst>
        </xdr:cNvPr>
        <xdr:cNvCxnSpPr/>
      </xdr:nvCxnSpPr>
      <xdr:spPr>
        <a:xfrm>
          <a:off x="14317201" y="46672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1126</xdr:colOff>
      <xdr:row>46</xdr:row>
      <xdr:rowOff>19050</xdr:rowOff>
    </xdr:from>
    <xdr:to>
      <xdr:col>50</xdr:col>
      <xdr:colOff>374826</xdr:colOff>
      <xdr:row>46</xdr:row>
      <xdr:rowOff>19050</xdr:rowOff>
    </xdr:to>
    <xdr:cxnSp macro="">
      <xdr:nvCxnSpPr>
        <xdr:cNvPr id="804" name="直線コネクタ 803">
          <a:extLst>
            <a:ext uri="{FF2B5EF4-FFF2-40B4-BE49-F238E27FC236}">
              <a16:creationId xmlns:a16="http://schemas.microsoft.com/office/drawing/2014/main" id="{A24DB1BE-BC08-4177-AA11-416D84836AB3}"/>
            </a:ext>
          </a:extLst>
        </xdr:cNvPr>
        <xdr:cNvCxnSpPr/>
      </xdr:nvCxnSpPr>
      <xdr:spPr>
        <a:xfrm>
          <a:off x="14317201" y="48577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358775</xdr:colOff>
      <xdr:row>127</xdr:row>
      <xdr:rowOff>114300</xdr:rowOff>
    </xdr:from>
    <xdr:to>
      <xdr:col>19</xdr:col>
      <xdr:colOff>307082</xdr:colOff>
      <xdr:row>132</xdr:row>
      <xdr:rowOff>95250</xdr:rowOff>
    </xdr:to>
    <xdr:sp macro="" textlink="">
      <xdr:nvSpPr>
        <xdr:cNvPr id="805" name="正方形/長方形 804">
          <a:extLst>
            <a:ext uri="{FF2B5EF4-FFF2-40B4-BE49-F238E27FC236}">
              <a16:creationId xmlns:a16="http://schemas.microsoft.com/office/drawing/2014/main" id="{6B64E5F5-B74E-4403-986D-2795C78C56AB}"/>
            </a:ext>
          </a:extLst>
        </xdr:cNvPr>
        <xdr:cNvSpPr/>
      </xdr:nvSpPr>
      <xdr:spPr>
        <a:xfrm>
          <a:off x="4302125" y="19288125"/>
          <a:ext cx="2081907" cy="600075"/>
        </a:xfrm>
        <a:prstGeom prst="rect">
          <a:avLst/>
        </a:prstGeom>
        <a:noFill/>
        <a:ln w="254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358775</xdr:colOff>
      <xdr:row>128</xdr:row>
      <xdr:rowOff>114300</xdr:rowOff>
    </xdr:from>
    <xdr:to>
      <xdr:col>19</xdr:col>
      <xdr:colOff>304075</xdr:colOff>
      <xdr:row>128</xdr:row>
      <xdr:rowOff>114300</xdr:rowOff>
    </xdr:to>
    <xdr:cxnSp macro="">
      <xdr:nvCxnSpPr>
        <xdr:cNvPr id="806" name="直線コネクタ 805">
          <a:extLst>
            <a:ext uri="{FF2B5EF4-FFF2-40B4-BE49-F238E27FC236}">
              <a16:creationId xmlns:a16="http://schemas.microsoft.com/office/drawing/2014/main" id="{59E2FF69-A2FB-468A-87C0-AAC52CC2591F}"/>
            </a:ext>
          </a:extLst>
        </xdr:cNvPr>
        <xdr:cNvCxnSpPr/>
      </xdr:nvCxnSpPr>
      <xdr:spPr>
        <a:xfrm>
          <a:off x="4302125" y="19411950"/>
          <a:ext cx="20789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120568</xdr:colOff>
      <xdr:row>127</xdr:row>
      <xdr:rowOff>114300</xdr:rowOff>
    </xdr:from>
    <xdr:to>
      <xdr:col>15</xdr:col>
      <xdr:colOff>120568</xdr:colOff>
      <xdr:row>132</xdr:row>
      <xdr:rowOff>95250</xdr:rowOff>
    </xdr:to>
    <xdr:cxnSp macro="">
      <xdr:nvCxnSpPr>
        <xdr:cNvPr id="807" name="直線コネクタ 806">
          <a:extLst>
            <a:ext uri="{FF2B5EF4-FFF2-40B4-BE49-F238E27FC236}">
              <a16:creationId xmlns:a16="http://schemas.microsoft.com/office/drawing/2014/main" id="{5A284D4C-8C01-4CE8-9360-B7AABF8E8A87}"/>
            </a:ext>
          </a:extLst>
        </xdr:cNvPr>
        <xdr:cNvCxnSpPr/>
      </xdr:nvCxnSpPr>
      <xdr:spPr>
        <a:xfrm>
          <a:off x="5330743" y="19288125"/>
          <a:ext cx="0" cy="6000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42254</xdr:colOff>
      <xdr:row>127</xdr:row>
      <xdr:rowOff>114300</xdr:rowOff>
    </xdr:from>
    <xdr:to>
      <xdr:col>18</xdr:col>
      <xdr:colOff>42254</xdr:colOff>
      <xdr:row>132</xdr:row>
      <xdr:rowOff>95250</xdr:rowOff>
    </xdr:to>
    <xdr:cxnSp macro="">
      <xdr:nvCxnSpPr>
        <xdr:cNvPr id="808" name="直線コネクタ 807">
          <a:extLst>
            <a:ext uri="{FF2B5EF4-FFF2-40B4-BE49-F238E27FC236}">
              <a16:creationId xmlns:a16="http://schemas.microsoft.com/office/drawing/2014/main" id="{CDA4C2A8-23D0-47C1-947E-0F464E353DD7}"/>
            </a:ext>
          </a:extLst>
        </xdr:cNvPr>
        <xdr:cNvCxnSpPr/>
      </xdr:nvCxnSpPr>
      <xdr:spPr>
        <a:xfrm>
          <a:off x="5862029" y="1928812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8870</xdr:colOff>
      <xdr:row>127</xdr:row>
      <xdr:rowOff>114300</xdr:rowOff>
    </xdr:from>
    <xdr:to>
      <xdr:col>14</xdr:col>
      <xdr:colOff>8870</xdr:colOff>
      <xdr:row>132</xdr:row>
      <xdr:rowOff>95250</xdr:rowOff>
    </xdr:to>
    <xdr:cxnSp macro="">
      <xdr:nvCxnSpPr>
        <xdr:cNvPr id="809" name="直線コネクタ 808">
          <a:extLst>
            <a:ext uri="{FF2B5EF4-FFF2-40B4-BE49-F238E27FC236}">
              <a16:creationId xmlns:a16="http://schemas.microsoft.com/office/drawing/2014/main" id="{B60B8212-1672-4C7C-8483-1DD33B245CB7}"/>
            </a:ext>
          </a:extLst>
        </xdr:cNvPr>
        <xdr:cNvCxnSpPr/>
      </xdr:nvCxnSpPr>
      <xdr:spPr>
        <a:xfrm>
          <a:off x="4790420" y="1928812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8522</xdr:colOff>
      <xdr:row>127</xdr:row>
      <xdr:rowOff>82550</xdr:rowOff>
    </xdr:from>
    <xdr:to>
      <xdr:col>20</xdr:col>
      <xdr:colOff>95250</xdr:colOff>
      <xdr:row>129</xdr:row>
      <xdr:rowOff>19050</xdr:rowOff>
    </xdr:to>
    <xdr:sp macro="" textlink="">
      <xdr:nvSpPr>
        <xdr:cNvPr id="810" name="テキスト ボックス 809">
          <a:extLst>
            <a:ext uri="{FF2B5EF4-FFF2-40B4-BE49-F238E27FC236}">
              <a16:creationId xmlns:a16="http://schemas.microsoft.com/office/drawing/2014/main" id="{D53115FF-E0CA-494F-8744-A157973FFB2B}"/>
            </a:ext>
          </a:extLst>
        </xdr:cNvPr>
        <xdr:cNvSpPr txBox="1"/>
      </xdr:nvSpPr>
      <xdr:spPr>
        <a:xfrm>
          <a:off x="4790072" y="19256375"/>
          <a:ext cx="1696453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財務部長　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会 　計 　 事 務 係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24583</xdr:colOff>
      <xdr:row>110</xdr:row>
      <xdr:rowOff>0</xdr:rowOff>
    </xdr:from>
    <xdr:to>
      <xdr:col>13</xdr:col>
      <xdr:colOff>24583</xdr:colOff>
      <xdr:row>126</xdr:row>
      <xdr:rowOff>390000</xdr:rowOff>
    </xdr:to>
    <xdr:cxnSp macro="">
      <xdr:nvCxnSpPr>
        <xdr:cNvPr id="811" name="直線コネクタ 810">
          <a:extLst>
            <a:ext uri="{FF2B5EF4-FFF2-40B4-BE49-F238E27FC236}">
              <a16:creationId xmlns:a16="http://schemas.microsoft.com/office/drawing/2014/main" id="{00E76C5D-E025-4D8B-B1CB-7F80F3674773}"/>
            </a:ext>
          </a:extLst>
        </xdr:cNvPr>
        <xdr:cNvCxnSpPr/>
      </xdr:nvCxnSpPr>
      <xdr:spPr>
        <a:xfrm>
          <a:off x="4339408" y="1299210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447074</xdr:colOff>
      <xdr:row>110</xdr:row>
      <xdr:rowOff>0</xdr:rowOff>
    </xdr:from>
    <xdr:to>
      <xdr:col>13</xdr:col>
      <xdr:colOff>447074</xdr:colOff>
      <xdr:row>126</xdr:row>
      <xdr:rowOff>390000</xdr:rowOff>
    </xdr:to>
    <xdr:cxnSp macro="">
      <xdr:nvCxnSpPr>
        <xdr:cNvPr id="812" name="直線コネクタ 811">
          <a:extLst>
            <a:ext uri="{FF2B5EF4-FFF2-40B4-BE49-F238E27FC236}">
              <a16:creationId xmlns:a16="http://schemas.microsoft.com/office/drawing/2014/main" id="{1E371864-DACD-4B25-897D-7A9C308956E8}"/>
            </a:ext>
          </a:extLst>
        </xdr:cNvPr>
        <xdr:cNvCxnSpPr/>
      </xdr:nvCxnSpPr>
      <xdr:spPr>
        <a:xfrm>
          <a:off x="4761899" y="1299210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109</xdr:row>
      <xdr:rowOff>0</xdr:rowOff>
    </xdr:from>
    <xdr:to>
      <xdr:col>19</xdr:col>
      <xdr:colOff>304800</xdr:colOff>
      <xdr:row>126</xdr:row>
      <xdr:rowOff>387350</xdr:rowOff>
    </xdr:to>
    <xdr:sp macro="" textlink="">
      <xdr:nvSpPr>
        <xdr:cNvPr id="813" name="正方形/長方形 812">
          <a:extLst>
            <a:ext uri="{FF2B5EF4-FFF2-40B4-BE49-F238E27FC236}">
              <a16:creationId xmlns:a16="http://schemas.microsoft.com/office/drawing/2014/main" id="{E1DA0936-14A1-4084-8602-68A7F7EAB140}"/>
            </a:ext>
          </a:extLst>
        </xdr:cNvPr>
        <xdr:cNvSpPr/>
      </xdr:nvSpPr>
      <xdr:spPr>
        <a:xfrm>
          <a:off x="180975" y="12630150"/>
          <a:ext cx="6200775" cy="65405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22137</xdr:colOff>
      <xdr:row>110</xdr:row>
      <xdr:rowOff>0</xdr:rowOff>
    </xdr:from>
    <xdr:to>
      <xdr:col>19</xdr:col>
      <xdr:colOff>307752</xdr:colOff>
      <xdr:row>110</xdr:row>
      <xdr:rowOff>0</xdr:rowOff>
    </xdr:to>
    <xdr:cxnSp macro="">
      <xdr:nvCxnSpPr>
        <xdr:cNvPr id="814" name="直線コネクタ 813">
          <a:extLst>
            <a:ext uri="{FF2B5EF4-FFF2-40B4-BE49-F238E27FC236}">
              <a16:creationId xmlns:a16="http://schemas.microsoft.com/office/drawing/2014/main" id="{9F8FB0B6-6BC0-495D-BE9B-E2EC71D78FCD}"/>
            </a:ext>
          </a:extLst>
        </xdr:cNvPr>
        <xdr:cNvCxnSpPr/>
      </xdr:nvCxnSpPr>
      <xdr:spPr>
        <a:xfrm>
          <a:off x="184062" y="129921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111</xdr:row>
      <xdr:rowOff>0</xdr:rowOff>
    </xdr:from>
    <xdr:to>
      <xdr:col>19</xdr:col>
      <xdr:colOff>307796</xdr:colOff>
      <xdr:row>111</xdr:row>
      <xdr:rowOff>0</xdr:rowOff>
    </xdr:to>
    <xdr:cxnSp macro="">
      <xdr:nvCxnSpPr>
        <xdr:cNvPr id="815" name="直線コネクタ 814">
          <a:extLst>
            <a:ext uri="{FF2B5EF4-FFF2-40B4-BE49-F238E27FC236}">
              <a16:creationId xmlns:a16="http://schemas.microsoft.com/office/drawing/2014/main" id="{34567CFE-E159-4453-A29B-BBD5727725A1}"/>
            </a:ext>
          </a:extLst>
        </xdr:cNvPr>
        <xdr:cNvCxnSpPr/>
      </xdr:nvCxnSpPr>
      <xdr:spPr>
        <a:xfrm>
          <a:off x="184106" y="133540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112</xdr:row>
      <xdr:rowOff>0</xdr:rowOff>
    </xdr:from>
    <xdr:to>
      <xdr:col>19</xdr:col>
      <xdr:colOff>307796</xdr:colOff>
      <xdr:row>112</xdr:row>
      <xdr:rowOff>0</xdr:rowOff>
    </xdr:to>
    <xdr:cxnSp macro="">
      <xdr:nvCxnSpPr>
        <xdr:cNvPr id="816" name="直線コネクタ 815">
          <a:extLst>
            <a:ext uri="{FF2B5EF4-FFF2-40B4-BE49-F238E27FC236}">
              <a16:creationId xmlns:a16="http://schemas.microsoft.com/office/drawing/2014/main" id="{B1793D4A-6000-42C0-B686-054CE29E45EF}"/>
            </a:ext>
          </a:extLst>
        </xdr:cNvPr>
        <xdr:cNvCxnSpPr/>
      </xdr:nvCxnSpPr>
      <xdr:spPr>
        <a:xfrm>
          <a:off x="184106" y="137160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113</xdr:row>
      <xdr:rowOff>0</xdr:rowOff>
    </xdr:from>
    <xdr:to>
      <xdr:col>19</xdr:col>
      <xdr:colOff>307796</xdr:colOff>
      <xdr:row>113</xdr:row>
      <xdr:rowOff>0</xdr:rowOff>
    </xdr:to>
    <xdr:cxnSp macro="">
      <xdr:nvCxnSpPr>
        <xdr:cNvPr id="817" name="直線コネクタ 816">
          <a:extLst>
            <a:ext uri="{FF2B5EF4-FFF2-40B4-BE49-F238E27FC236}">
              <a16:creationId xmlns:a16="http://schemas.microsoft.com/office/drawing/2014/main" id="{D32843B2-1503-445A-BC4A-DC38F94DA232}"/>
            </a:ext>
          </a:extLst>
        </xdr:cNvPr>
        <xdr:cNvCxnSpPr/>
      </xdr:nvCxnSpPr>
      <xdr:spPr>
        <a:xfrm>
          <a:off x="184106" y="140779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114</xdr:row>
      <xdr:rowOff>0</xdr:rowOff>
    </xdr:from>
    <xdr:to>
      <xdr:col>19</xdr:col>
      <xdr:colOff>307796</xdr:colOff>
      <xdr:row>114</xdr:row>
      <xdr:rowOff>0</xdr:rowOff>
    </xdr:to>
    <xdr:cxnSp macro="">
      <xdr:nvCxnSpPr>
        <xdr:cNvPr id="818" name="直線コネクタ 817">
          <a:extLst>
            <a:ext uri="{FF2B5EF4-FFF2-40B4-BE49-F238E27FC236}">
              <a16:creationId xmlns:a16="http://schemas.microsoft.com/office/drawing/2014/main" id="{B198266D-7DAD-45B3-88E9-94362B28D2D8}"/>
            </a:ext>
          </a:extLst>
        </xdr:cNvPr>
        <xdr:cNvCxnSpPr/>
      </xdr:nvCxnSpPr>
      <xdr:spPr>
        <a:xfrm>
          <a:off x="184106" y="144399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115</xdr:row>
      <xdr:rowOff>0</xdr:rowOff>
    </xdr:from>
    <xdr:to>
      <xdr:col>19</xdr:col>
      <xdr:colOff>307796</xdr:colOff>
      <xdr:row>115</xdr:row>
      <xdr:rowOff>0</xdr:rowOff>
    </xdr:to>
    <xdr:cxnSp macro="">
      <xdr:nvCxnSpPr>
        <xdr:cNvPr id="819" name="直線コネクタ 818">
          <a:extLst>
            <a:ext uri="{FF2B5EF4-FFF2-40B4-BE49-F238E27FC236}">
              <a16:creationId xmlns:a16="http://schemas.microsoft.com/office/drawing/2014/main" id="{E603C833-9AE0-49BD-9440-2E7A3B914479}"/>
            </a:ext>
          </a:extLst>
        </xdr:cNvPr>
        <xdr:cNvCxnSpPr/>
      </xdr:nvCxnSpPr>
      <xdr:spPr>
        <a:xfrm>
          <a:off x="184106" y="148018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116</xdr:row>
      <xdr:rowOff>0</xdr:rowOff>
    </xdr:from>
    <xdr:to>
      <xdr:col>19</xdr:col>
      <xdr:colOff>307796</xdr:colOff>
      <xdr:row>116</xdr:row>
      <xdr:rowOff>0</xdr:rowOff>
    </xdr:to>
    <xdr:cxnSp macro="">
      <xdr:nvCxnSpPr>
        <xdr:cNvPr id="820" name="直線コネクタ 819">
          <a:extLst>
            <a:ext uri="{FF2B5EF4-FFF2-40B4-BE49-F238E27FC236}">
              <a16:creationId xmlns:a16="http://schemas.microsoft.com/office/drawing/2014/main" id="{8DD107DE-7577-4AF1-9E39-94BFE325BB4A}"/>
            </a:ext>
          </a:extLst>
        </xdr:cNvPr>
        <xdr:cNvCxnSpPr/>
      </xdr:nvCxnSpPr>
      <xdr:spPr>
        <a:xfrm>
          <a:off x="184106" y="151638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117</xdr:row>
      <xdr:rowOff>0</xdr:rowOff>
    </xdr:from>
    <xdr:to>
      <xdr:col>19</xdr:col>
      <xdr:colOff>307796</xdr:colOff>
      <xdr:row>117</xdr:row>
      <xdr:rowOff>0</xdr:rowOff>
    </xdr:to>
    <xdr:cxnSp macro="">
      <xdr:nvCxnSpPr>
        <xdr:cNvPr id="821" name="直線コネクタ 820">
          <a:extLst>
            <a:ext uri="{FF2B5EF4-FFF2-40B4-BE49-F238E27FC236}">
              <a16:creationId xmlns:a16="http://schemas.microsoft.com/office/drawing/2014/main" id="{2EC77A0A-2BC9-4DB7-9651-CBE3F011BB59}"/>
            </a:ext>
          </a:extLst>
        </xdr:cNvPr>
        <xdr:cNvCxnSpPr/>
      </xdr:nvCxnSpPr>
      <xdr:spPr>
        <a:xfrm>
          <a:off x="184106" y="155257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118</xdr:row>
      <xdr:rowOff>0</xdr:rowOff>
    </xdr:from>
    <xdr:to>
      <xdr:col>19</xdr:col>
      <xdr:colOff>307796</xdr:colOff>
      <xdr:row>118</xdr:row>
      <xdr:rowOff>0</xdr:rowOff>
    </xdr:to>
    <xdr:cxnSp macro="">
      <xdr:nvCxnSpPr>
        <xdr:cNvPr id="822" name="直線コネクタ 821">
          <a:extLst>
            <a:ext uri="{FF2B5EF4-FFF2-40B4-BE49-F238E27FC236}">
              <a16:creationId xmlns:a16="http://schemas.microsoft.com/office/drawing/2014/main" id="{12B7B512-DC52-414F-AFEE-1442551E19FD}"/>
            </a:ext>
          </a:extLst>
        </xdr:cNvPr>
        <xdr:cNvCxnSpPr/>
      </xdr:nvCxnSpPr>
      <xdr:spPr>
        <a:xfrm>
          <a:off x="184106" y="158877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119</xdr:row>
      <xdr:rowOff>0</xdr:rowOff>
    </xdr:from>
    <xdr:to>
      <xdr:col>19</xdr:col>
      <xdr:colOff>307796</xdr:colOff>
      <xdr:row>119</xdr:row>
      <xdr:rowOff>0</xdr:rowOff>
    </xdr:to>
    <xdr:cxnSp macro="">
      <xdr:nvCxnSpPr>
        <xdr:cNvPr id="823" name="直線コネクタ 822">
          <a:extLst>
            <a:ext uri="{FF2B5EF4-FFF2-40B4-BE49-F238E27FC236}">
              <a16:creationId xmlns:a16="http://schemas.microsoft.com/office/drawing/2014/main" id="{C77F7097-2961-4657-A4D7-CC26DA70FFA4}"/>
            </a:ext>
          </a:extLst>
        </xdr:cNvPr>
        <xdr:cNvCxnSpPr/>
      </xdr:nvCxnSpPr>
      <xdr:spPr>
        <a:xfrm>
          <a:off x="184106" y="162496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120</xdr:row>
      <xdr:rowOff>0</xdr:rowOff>
    </xdr:from>
    <xdr:to>
      <xdr:col>19</xdr:col>
      <xdr:colOff>307796</xdr:colOff>
      <xdr:row>120</xdr:row>
      <xdr:rowOff>0</xdr:rowOff>
    </xdr:to>
    <xdr:cxnSp macro="">
      <xdr:nvCxnSpPr>
        <xdr:cNvPr id="824" name="直線コネクタ 823">
          <a:extLst>
            <a:ext uri="{FF2B5EF4-FFF2-40B4-BE49-F238E27FC236}">
              <a16:creationId xmlns:a16="http://schemas.microsoft.com/office/drawing/2014/main" id="{80E452DB-8906-47C8-8527-527684BD0795}"/>
            </a:ext>
          </a:extLst>
        </xdr:cNvPr>
        <xdr:cNvCxnSpPr/>
      </xdr:nvCxnSpPr>
      <xdr:spPr>
        <a:xfrm>
          <a:off x="184106" y="166116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958</xdr:colOff>
      <xdr:row>109</xdr:row>
      <xdr:rowOff>0</xdr:rowOff>
    </xdr:from>
    <xdr:to>
      <xdr:col>4</xdr:col>
      <xdr:colOff>958</xdr:colOff>
      <xdr:row>123</xdr:row>
      <xdr:rowOff>354950</xdr:rowOff>
    </xdr:to>
    <xdr:cxnSp macro="">
      <xdr:nvCxnSpPr>
        <xdr:cNvPr id="825" name="直線コネクタ 824">
          <a:extLst>
            <a:ext uri="{FF2B5EF4-FFF2-40B4-BE49-F238E27FC236}">
              <a16:creationId xmlns:a16="http://schemas.microsoft.com/office/drawing/2014/main" id="{FE93418D-E2DB-4A69-9DEA-227B8CA8AACC}"/>
            </a:ext>
          </a:extLst>
        </xdr:cNvPr>
        <xdr:cNvCxnSpPr/>
      </xdr:nvCxnSpPr>
      <xdr:spPr>
        <a:xfrm>
          <a:off x="982033" y="12630150"/>
          <a:ext cx="0" cy="5422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121</xdr:row>
      <xdr:rowOff>0</xdr:rowOff>
    </xdr:from>
    <xdr:to>
      <xdr:col>19</xdr:col>
      <xdr:colOff>307796</xdr:colOff>
      <xdr:row>121</xdr:row>
      <xdr:rowOff>0</xdr:rowOff>
    </xdr:to>
    <xdr:cxnSp macro="">
      <xdr:nvCxnSpPr>
        <xdr:cNvPr id="826" name="直線コネクタ 825">
          <a:extLst>
            <a:ext uri="{FF2B5EF4-FFF2-40B4-BE49-F238E27FC236}">
              <a16:creationId xmlns:a16="http://schemas.microsoft.com/office/drawing/2014/main" id="{827DB726-9350-4894-8C40-CD5D3FFF3410}"/>
            </a:ext>
          </a:extLst>
        </xdr:cNvPr>
        <xdr:cNvCxnSpPr/>
      </xdr:nvCxnSpPr>
      <xdr:spPr>
        <a:xfrm>
          <a:off x="184106" y="169735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122</xdr:row>
      <xdr:rowOff>0</xdr:rowOff>
    </xdr:from>
    <xdr:to>
      <xdr:col>19</xdr:col>
      <xdr:colOff>307796</xdr:colOff>
      <xdr:row>122</xdr:row>
      <xdr:rowOff>0</xdr:rowOff>
    </xdr:to>
    <xdr:cxnSp macro="">
      <xdr:nvCxnSpPr>
        <xdr:cNvPr id="827" name="直線コネクタ 826">
          <a:extLst>
            <a:ext uri="{FF2B5EF4-FFF2-40B4-BE49-F238E27FC236}">
              <a16:creationId xmlns:a16="http://schemas.microsoft.com/office/drawing/2014/main" id="{4BC01E6F-5E6F-4755-B789-709B52550E18}"/>
            </a:ext>
          </a:extLst>
        </xdr:cNvPr>
        <xdr:cNvCxnSpPr/>
      </xdr:nvCxnSpPr>
      <xdr:spPr>
        <a:xfrm>
          <a:off x="184106" y="173355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123</xdr:row>
      <xdr:rowOff>0</xdr:rowOff>
    </xdr:from>
    <xdr:to>
      <xdr:col>19</xdr:col>
      <xdr:colOff>307796</xdr:colOff>
      <xdr:row>123</xdr:row>
      <xdr:rowOff>0</xdr:rowOff>
    </xdr:to>
    <xdr:cxnSp macro="">
      <xdr:nvCxnSpPr>
        <xdr:cNvPr id="828" name="直線コネクタ 827">
          <a:extLst>
            <a:ext uri="{FF2B5EF4-FFF2-40B4-BE49-F238E27FC236}">
              <a16:creationId xmlns:a16="http://schemas.microsoft.com/office/drawing/2014/main" id="{33C620DD-2056-4A9E-AE6E-82B934F604DE}"/>
            </a:ext>
          </a:extLst>
        </xdr:cNvPr>
        <xdr:cNvCxnSpPr/>
      </xdr:nvCxnSpPr>
      <xdr:spPr>
        <a:xfrm>
          <a:off x="184106" y="176974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124</xdr:row>
      <xdr:rowOff>0</xdr:rowOff>
    </xdr:from>
    <xdr:to>
      <xdr:col>19</xdr:col>
      <xdr:colOff>307796</xdr:colOff>
      <xdr:row>124</xdr:row>
      <xdr:rowOff>0</xdr:rowOff>
    </xdr:to>
    <xdr:cxnSp macro="">
      <xdr:nvCxnSpPr>
        <xdr:cNvPr id="829" name="直線コネクタ 828">
          <a:extLst>
            <a:ext uri="{FF2B5EF4-FFF2-40B4-BE49-F238E27FC236}">
              <a16:creationId xmlns:a16="http://schemas.microsoft.com/office/drawing/2014/main" id="{9641CF46-F149-4898-A784-179FAE9CAEA8}"/>
            </a:ext>
          </a:extLst>
        </xdr:cNvPr>
        <xdr:cNvCxnSpPr/>
      </xdr:nvCxnSpPr>
      <xdr:spPr>
        <a:xfrm>
          <a:off x="184106" y="180594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125</xdr:row>
      <xdr:rowOff>0</xdr:rowOff>
    </xdr:from>
    <xdr:to>
      <xdr:col>19</xdr:col>
      <xdr:colOff>307796</xdr:colOff>
      <xdr:row>125</xdr:row>
      <xdr:rowOff>0</xdr:rowOff>
    </xdr:to>
    <xdr:cxnSp macro="">
      <xdr:nvCxnSpPr>
        <xdr:cNvPr id="830" name="直線コネクタ 829">
          <a:extLst>
            <a:ext uri="{FF2B5EF4-FFF2-40B4-BE49-F238E27FC236}">
              <a16:creationId xmlns:a16="http://schemas.microsoft.com/office/drawing/2014/main" id="{6A029F64-1608-4CF5-986E-173EA2412859}"/>
            </a:ext>
          </a:extLst>
        </xdr:cNvPr>
        <xdr:cNvCxnSpPr/>
      </xdr:nvCxnSpPr>
      <xdr:spPr>
        <a:xfrm>
          <a:off x="184106" y="184213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22181</xdr:colOff>
      <xdr:row>126</xdr:row>
      <xdr:rowOff>0</xdr:rowOff>
    </xdr:from>
    <xdr:to>
      <xdr:col>19</xdr:col>
      <xdr:colOff>307796</xdr:colOff>
      <xdr:row>126</xdr:row>
      <xdr:rowOff>0</xdr:rowOff>
    </xdr:to>
    <xdr:cxnSp macro="">
      <xdr:nvCxnSpPr>
        <xdr:cNvPr id="831" name="直線コネクタ 830">
          <a:extLst>
            <a:ext uri="{FF2B5EF4-FFF2-40B4-BE49-F238E27FC236}">
              <a16:creationId xmlns:a16="http://schemas.microsoft.com/office/drawing/2014/main" id="{091F08CF-A86E-4D03-A272-C8D9DC3AC573}"/>
            </a:ext>
          </a:extLst>
        </xdr:cNvPr>
        <xdr:cNvCxnSpPr/>
      </xdr:nvCxnSpPr>
      <xdr:spPr>
        <a:xfrm>
          <a:off x="184106" y="187833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</xdr:colOff>
      <xdr:row>109</xdr:row>
      <xdr:rowOff>0</xdr:rowOff>
    </xdr:from>
    <xdr:to>
      <xdr:col>11</xdr:col>
      <xdr:colOff>62</xdr:colOff>
      <xdr:row>126</xdr:row>
      <xdr:rowOff>381500</xdr:rowOff>
    </xdr:to>
    <xdr:cxnSp macro="">
      <xdr:nvCxnSpPr>
        <xdr:cNvPr id="832" name="直線コネクタ 831">
          <a:extLst>
            <a:ext uri="{FF2B5EF4-FFF2-40B4-BE49-F238E27FC236}">
              <a16:creationId xmlns:a16="http://schemas.microsoft.com/office/drawing/2014/main" id="{52F985BE-3DFF-4FED-8A41-34526C92922B}"/>
            </a:ext>
          </a:extLst>
        </xdr:cNvPr>
        <xdr:cNvCxnSpPr/>
      </xdr:nvCxnSpPr>
      <xdr:spPr>
        <a:xfrm>
          <a:off x="3791012" y="1263015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2768</xdr:colOff>
      <xdr:row>109</xdr:row>
      <xdr:rowOff>0</xdr:rowOff>
    </xdr:from>
    <xdr:to>
      <xdr:col>15</xdr:col>
      <xdr:colOff>2768</xdr:colOff>
      <xdr:row>126</xdr:row>
      <xdr:rowOff>381500</xdr:rowOff>
    </xdr:to>
    <xdr:cxnSp macro="">
      <xdr:nvCxnSpPr>
        <xdr:cNvPr id="833" name="直線コネクタ 832">
          <a:extLst>
            <a:ext uri="{FF2B5EF4-FFF2-40B4-BE49-F238E27FC236}">
              <a16:creationId xmlns:a16="http://schemas.microsoft.com/office/drawing/2014/main" id="{E32382B0-CBBF-4D59-B237-58921D1A0FB9}"/>
            </a:ext>
          </a:extLst>
        </xdr:cNvPr>
        <xdr:cNvCxnSpPr/>
      </xdr:nvCxnSpPr>
      <xdr:spPr>
        <a:xfrm>
          <a:off x="5212943" y="1263015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98</xdr:row>
      <xdr:rowOff>0</xdr:rowOff>
    </xdr:from>
    <xdr:to>
      <xdr:col>8</xdr:col>
      <xdr:colOff>12975</xdr:colOff>
      <xdr:row>98</xdr:row>
      <xdr:rowOff>0</xdr:rowOff>
    </xdr:to>
    <xdr:cxnSp macro="">
      <xdr:nvCxnSpPr>
        <xdr:cNvPr id="834" name="直線コネクタ 833">
          <a:extLst>
            <a:ext uri="{FF2B5EF4-FFF2-40B4-BE49-F238E27FC236}">
              <a16:creationId xmlns:a16="http://schemas.microsoft.com/office/drawing/2014/main" id="{242CF18F-67FD-488D-A39B-22372137C76A}"/>
            </a:ext>
          </a:extLst>
        </xdr:cNvPr>
        <xdr:cNvCxnSpPr/>
      </xdr:nvCxnSpPr>
      <xdr:spPr>
        <a:xfrm>
          <a:off x="171450" y="11344275"/>
          <a:ext cx="28038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2731</xdr:colOff>
      <xdr:row>105</xdr:row>
      <xdr:rowOff>0</xdr:rowOff>
    </xdr:from>
    <xdr:to>
      <xdr:col>17</xdr:col>
      <xdr:colOff>5481</xdr:colOff>
      <xdr:row>105</xdr:row>
      <xdr:rowOff>0</xdr:rowOff>
    </xdr:to>
    <xdr:cxnSp macro="">
      <xdr:nvCxnSpPr>
        <xdr:cNvPr id="835" name="直線コネクタ 834">
          <a:extLst>
            <a:ext uri="{FF2B5EF4-FFF2-40B4-BE49-F238E27FC236}">
              <a16:creationId xmlns:a16="http://schemas.microsoft.com/office/drawing/2014/main" id="{C6CBA8B1-ED66-4847-BD28-0379368108FD}"/>
            </a:ext>
          </a:extLst>
        </xdr:cNvPr>
        <xdr:cNvCxnSpPr/>
      </xdr:nvCxnSpPr>
      <xdr:spPr>
        <a:xfrm>
          <a:off x="4317556" y="12144375"/>
          <a:ext cx="13362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2780</xdr:colOff>
      <xdr:row>99</xdr:row>
      <xdr:rowOff>0</xdr:rowOff>
    </xdr:from>
    <xdr:to>
      <xdr:col>19</xdr:col>
      <xdr:colOff>314280</xdr:colOff>
      <xdr:row>99</xdr:row>
      <xdr:rowOff>0</xdr:rowOff>
    </xdr:to>
    <xdr:cxnSp macro="">
      <xdr:nvCxnSpPr>
        <xdr:cNvPr id="836" name="直線コネクタ 835">
          <a:extLst>
            <a:ext uri="{FF2B5EF4-FFF2-40B4-BE49-F238E27FC236}">
              <a16:creationId xmlns:a16="http://schemas.microsoft.com/office/drawing/2014/main" id="{EEDC002E-D74F-43A5-8836-4E76F0743A2B}"/>
            </a:ext>
          </a:extLst>
        </xdr:cNvPr>
        <xdr:cNvCxnSpPr/>
      </xdr:nvCxnSpPr>
      <xdr:spPr>
        <a:xfrm>
          <a:off x="3412730" y="11487150"/>
          <a:ext cx="29785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1126</xdr:colOff>
      <xdr:row>90</xdr:row>
      <xdr:rowOff>0</xdr:rowOff>
    </xdr:from>
    <xdr:to>
      <xdr:col>12</xdr:col>
      <xdr:colOff>374826</xdr:colOff>
      <xdr:row>90</xdr:row>
      <xdr:rowOff>0</xdr:rowOff>
    </xdr:to>
    <xdr:cxnSp macro="">
      <xdr:nvCxnSpPr>
        <xdr:cNvPr id="837" name="直線コネクタ 836">
          <a:extLst>
            <a:ext uri="{FF2B5EF4-FFF2-40B4-BE49-F238E27FC236}">
              <a16:creationId xmlns:a16="http://schemas.microsoft.com/office/drawing/2014/main" id="{D11E047C-CAE8-4F79-96EB-C00832634957}"/>
            </a:ext>
          </a:extLst>
        </xdr:cNvPr>
        <xdr:cNvCxnSpPr/>
      </xdr:nvCxnSpPr>
      <xdr:spPr>
        <a:xfrm>
          <a:off x="1858501" y="1035367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1126</xdr:colOff>
      <xdr:row>90</xdr:row>
      <xdr:rowOff>19050</xdr:rowOff>
    </xdr:from>
    <xdr:to>
      <xdr:col>12</xdr:col>
      <xdr:colOff>374826</xdr:colOff>
      <xdr:row>90</xdr:row>
      <xdr:rowOff>19050</xdr:rowOff>
    </xdr:to>
    <xdr:cxnSp macro="">
      <xdr:nvCxnSpPr>
        <xdr:cNvPr id="838" name="直線コネクタ 837">
          <a:extLst>
            <a:ext uri="{FF2B5EF4-FFF2-40B4-BE49-F238E27FC236}">
              <a16:creationId xmlns:a16="http://schemas.microsoft.com/office/drawing/2014/main" id="{F8155586-DBB8-43C6-8AB8-E4169BC94AAA}"/>
            </a:ext>
          </a:extLst>
        </xdr:cNvPr>
        <xdr:cNvCxnSpPr/>
      </xdr:nvCxnSpPr>
      <xdr:spPr>
        <a:xfrm>
          <a:off x="1858501" y="1037272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358775</xdr:colOff>
      <xdr:row>127</xdr:row>
      <xdr:rowOff>114300</xdr:rowOff>
    </xdr:from>
    <xdr:to>
      <xdr:col>38</xdr:col>
      <xdr:colOff>307082</xdr:colOff>
      <xdr:row>132</xdr:row>
      <xdr:rowOff>95250</xdr:rowOff>
    </xdr:to>
    <xdr:sp macro="" textlink="">
      <xdr:nvSpPr>
        <xdr:cNvPr id="839" name="正方形/長方形 838">
          <a:extLst>
            <a:ext uri="{FF2B5EF4-FFF2-40B4-BE49-F238E27FC236}">
              <a16:creationId xmlns:a16="http://schemas.microsoft.com/office/drawing/2014/main" id="{21372F13-5547-4A4E-B3B0-1965D866B62D}"/>
            </a:ext>
          </a:extLst>
        </xdr:cNvPr>
        <xdr:cNvSpPr/>
      </xdr:nvSpPr>
      <xdr:spPr>
        <a:xfrm>
          <a:off x="10531475" y="19288125"/>
          <a:ext cx="2081907" cy="600075"/>
        </a:xfrm>
        <a:prstGeom prst="rect">
          <a:avLst/>
        </a:prstGeom>
        <a:noFill/>
        <a:ln w="254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358775</xdr:colOff>
      <xdr:row>128</xdr:row>
      <xdr:rowOff>114300</xdr:rowOff>
    </xdr:from>
    <xdr:to>
      <xdr:col>38</xdr:col>
      <xdr:colOff>304075</xdr:colOff>
      <xdr:row>128</xdr:row>
      <xdr:rowOff>114300</xdr:rowOff>
    </xdr:to>
    <xdr:cxnSp macro="">
      <xdr:nvCxnSpPr>
        <xdr:cNvPr id="840" name="直線コネクタ 839">
          <a:extLst>
            <a:ext uri="{FF2B5EF4-FFF2-40B4-BE49-F238E27FC236}">
              <a16:creationId xmlns:a16="http://schemas.microsoft.com/office/drawing/2014/main" id="{595730E6-3974-4B89-91C7-473DEA03CC4C}"/>
            </a:ext>
          </a:extLst>
        </xdr:cNvPr>
        <xdr:cNvCxnSpPr/>
      </xdr:nvCxnSpPr>
      <xdr:spPr>
        <a:xfrm>
          <a:off x="10531475" y="19411950"/>
          <a:ext cx="20789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120568</xdr:colOff>
      <xdr:row>127</xdr:row>
      <xdr:rowOff>114300</xdr:rowOff>
    </xdr:from>
    <xdr:to>
      <xdr:col>34</xdr:col>
      <xdr:colOff>120568</xdr:colOff>
      <xdr:row>132</xdr:row>
      <xdr:rowOff>95250</xdr:rowOff>
    </xdr:to>
    <xdr:cxnSp macro="">
      <xdr:nvCxnSpPr>
        <xdr:cNvPr id="841" name="直線コネクタ 840">
          <a:extLst>
            <a:ext uri="{FF2B5EF4-FFF2-40B4-BE49-F238E27FC236}">
              <a16:creationId xmlns:a16="http://schemas.microsoft.com/office/drawing/2014/main" id="{3C6E7F3A-CAAB-4D5D-A095-B5684B36E93A}"/>
            </a:ext>
          </a:extLst>
        </xdr:cNvPr>
        <xdr:cNvCxnSpPr/>
      </xdr:nvCxnSpPr>
      <xdr:spPr>
        <a:xfrm>
          <a:off x="11560093" y="19288125"/>
          <a:ext cx="0" cy="6000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42254</xdr:colOff>
      <xdr:row>127</xdr:row>
      <xdr:rowOff>114300</xdr:rowOff>
    </xdr:from>
    <xdr:to>
      <xdr:col>37</xdr:col>
      <xdr:colOff>42254</xdr:colOff>
      <xdr:row>132</xdr:row>
      <xdr:rowOff>95250</xdr:rowOff>
    </xdr:to>
    <xdr:cxnSp macro="">
      <xdr:nvCxnSpPr>
        <xdr:cNvPr id="842" name="直線コネクタ 841">
          <a:extLst>
            <a:ext uri="{FF2B5EF4-FFF2-40B4-BE49-F238E27FC236}">
              <a16:creationId xmlns:a16="http://schemas.microsoft.com/office/drawing/2014/main" id="{964DE8A4-DB89-4BF6-A1EE-4FFC7FFF4D49}"/>
            </a:ext>
          </a:extLst>
        </xdr:cNvPr>
        <xdr:cNvCxnSpPr/>
      </xdr:nvCxnSpPr>
      <xdr:spPr>
        <a:xfrm>
          <a:off x="12091379" y="1928812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8870</xdr:colOff>
      <xdr:row>127</xdr:row>
      <xdr:rowOff>114300</xdr:rowOff>
    </xdr:from>
    <xdr:to>
      <xdr:col>33</xdr:col>
      <xdr:colOff>8870</xdr:colOff>
      <xdr:row>132</xdr:row>
      <xdr:rowOff>95250</xdr:rowOff>
    </xdr:to>
    <xdr:cxnSp macro="">
      <xdr:nvCxnSpPr>
        <xdr:cNvPr id="843" name="直線コネクタ 842">
          <a:extLst>
            <a:ext uri="{FF2B5EF4-FFF2-40B4-BE49-F238E27FC236}">
              <a16:creationId xmlns:a16="http://schemas.microsoft.com/office/drawing/2014/main" id="{3FD1BC35-36B2-4224-A49E-F02A7F40A2CB}"/>
            </a:ext>
          </a:extLst>
        </xdr:cNvPr>
        <xdr:cNvCxnSpPr/>
      </xdr:nvCxnSpPr>
      <xdr:spPr>
        <a:xfrm>
          <a:off x="11019770" y="1928812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8523</xdr:colOff>
      <xdr:row>127</xdr:row>
      <xdr:rowOff>82549</xdr:rowOff>
    </xdr:from>
    <xdr:to>
      <xdr:col>39</xdr:col>
      <xdr:colOff>85725</xdr:colOff>
      <xdr:row>129</xdr:row>
      <xdr:rowOff>19050</xdr:rowOff>
    </xdr:to>
    <xdr:sp macro="" textlink="">
      <xdr:nvSpPr>
        <xdr:cNvPr id="844" name="テキスト ボックス 843">
          <a:extLst>
            <a:ext uri="{FF2B5EF4-FFF2-40B4-BE49-F238E27FC236}">
              <a16:creationId xmlns:a16="http://schemas.microsoft.com/office/drawing/2014/main" id="{10CBC52F-EBB4-4D71-8DDB-CB30E2633D6B}"/>
            </a:ext>
          </a:extLst>
        </xdr:cNvPr>
        <xdr:cNvSpPr txBox="1"/>
      </xdr:nvSpPr>
      <xdr:spPr>
        <a:xfrm>
          <a:off x="11019423" y="19256374"/>
          <a:ext cx="1686927" cy="184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財務部長　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会 　計 　 事 務 係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32</xdr:col>
      <xdr:colOff>24583</xdr:colOff>
      <xdr:row>110</xdr:row>
      <xdr:rowOff>0</xdr:rowOff>
    </xdr:from>
    <xdr:to>
      <xdr:col>32</xdr:col>
      <xdr:colOff>24583</xdr:colOff>
      <xdr:row>126</xdr:row>
      <xdr:rowOff>390000</xdr:rowOff>
    </xdr:to>
    <xdr:cxnSp macro="">
      <xdr:nvCxnSpPr>
        <xdr:cNvPr id="845" name="直線コネクタ 844">
          <a:extLst>
            <a:ext uri="{FF2B5EF4-FFF2-40B4-BE49-F238E27FC236}">
              <a16:creationId xmlns:a16="http://schemas.microsoft.com/office/drawing/2014/main" id="{EA7CF2BA-F5FD-459D-B70A-068665E0D16D}"/>
            </a:ext>
          </a:extLst>
        </xdr:cNvPr>
        <xdr:cNvCxnSpPr/>
      </xdr:nvCxnSpPr>
      <xdr:spPr>
        <a:xfrm>
          <a:off x="10568758" y="1299210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447074</xdr:colOff>
      <xdr:row>110</xdr:row>
      <xdr:rowOff>0</xdr:rowOff>
    </xdr:from>
    <xdr:to>
      <xdr:col>32</xdr:col>
      <xdr:colOff>447074</xdr:colOff>
      <xdr:row>126</xdr:row>
      <xdr:rowOff>390000</xdr:rowOff>
    </xdr:to>
    <xdr:cxnSp macro="">
      <xdr:nvCxnSpPr>
        <xdr:cNvPr id="846" name="直線コネクタ 845">
          <a:extLst>
            <a:ext uri="{FF2B5EF4-FFF2-40B4-BE49-F238E27FC236}">
              <a16:creationId xmlns:a16="http://schemas.microsoft.com/office/drawing/2014/main" id="{1C5473A4-D96E-4C3A-9953-0E451EA5D7A6}"/>
            </a:ext>
          </a:extLst>
        </xdr:cNvPr>
        <xdr:cNvCxnSpPr/>
      </xdr:nvCxnSpPr>
      <xdr:spPr>
        <a:xfrm>
          <a:off x="10991249" y="1299210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109</xdr:row>
      <xdr:rowOff>0</xdr:rowOff>
    </xdr:from>
    <xdr:to>
      <xdr:col>38</xdr:col>
      <xdr:colOff>304800</xdr:colOff>
      <xdr:row>126</xdr:row>
      <xdr:rowOff>387350</xdr:rowOff>
    </xdr:to>
    <xdr:sp macro="" textlink="">
      <xdr:nvSpPr>
        <xdr:cNvPr id="847" name="正方形/長方形 846">
          <a:extLst>
            <a:ext uri="{FF2B5EF4-FFF2-40B4-BE49-F238E27FC236}">
              <a16:creationId xmlns:a16="http://schemas.microsoft.com/office/drawing/2014/main" id="{6D30308B-90D6-4CE9-9145-7E12B46ADC9E}"/>
            </a:ext>
          </a:extLst>
        </xdr:cNvPr>
        <xdr:cNvSpPr/>
      </xdr:nvSpPr>
      <xdr:spPr>
        <a:xfrm>
          <a:off x="6410325" y="12630150"/>
          <a:ext cx="6200775" cy="65405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22137</xdr:colOff>
      <xdr:row>110</xdr:row>
      <xdr:rowOff>0</xdr:rowOff>
    </xdr:from>
    <xdr:to>
      <xdr:col>38</xdr:col>
      <xdr:colOff>307752</xdr:colOff>
      <xdr:row>110</xdr:row>
      <xdr:rowOff>0</xdr:rowOff>
    </xdr:to>
    <xdr:cxnSp macro="">
      <xdr:nvCxnSpPr>
        <xdr:cNvPr id="848" name="直線コネクタ 847">
          <a:extLst>
            <a:ext uri="{FF2B5EF4-FFF2-40B4-BE49-F238E27FC236}">
              <a16:creationId xmlns:a16="http://schemas.microsoft.com/office/drawing/2014/main" id="{040F7305-6F87-49E4-8884-DB88022F01CE}"/>
            </a:ext>
          </a:extLst>
        </xdr:cNvPr>
        <xdr:cNvCxnSpPr/>
      </xdr:nvCxnSpPr>
      <xdr:spPr>
        <a:xfrm>
          <a:off x="6413412" y="129921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111</xdr:row>
      <xdr:rowOff>0</xdr:rowOff>
    </xdr:from>
    <xdr:to>
      <xdr:col>38</xdr:col>
      <xdr:colOff>307796</xdr:colOff>
      <xdr:row>111</xdr:row>
      <xdr:rowOff>0</xdr:rowOff>
    </xdr:to>
    <xdr:cxnSp macro="">
      <xdr:nvCxnSpPr>
        <xdr:cNvPr id="849" name="直線コネクタ 848">
          <a:extLst>
            <a:ext uri="{FF2B5EF4-FFF2-40B4-BE49-F238E27FC236}">
              <a16:creationId xmlns:a16="http://schemas.microsoft.com/office/drawing/2014/main" id="{4FC32FC5-EF42-4220-B7BC-0FA2014AA5B1}"/>
            </a:ext>
          </a:extLst>
        </xdr:cNvPr>
        <xdr:cNvCxnSpPr/>
      </xdr:nvCxnSpPr>
      <xdr:spPr>
        <a:xfrm>
          <a:off x="6413456" y="133540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112</xdr:row>
      <xdr:rowOff>0</xdr:rowOff>
    </xdr:from>
    <xdr:to>
      <xdr:col>38</xdr:col>
      <xdr:colOff>307796</xdr:colOff>
      <xdr:row>112</xdr:row>
      <xdr:rowOff>0</xdr:rowOff>
    </xdr:to>
    <xdr:cxnSp macro="">
      <xdr:nvCxnSpPr>
        <xdr:cNvPr id="850" name="直線コネクタ 849">
          <a:extLst>
            <a:ext uri="{FF2B5EF4-FFF2-40B4-BE49-F238E27FC236}">
              <a16:creationId xmlns:a16="http://schemas.microsoft.com/office/drawing/2014/main" id="{F95DF0D7-40BF-4FC9-8ECD-0B79DC95AD77}"/>
            </a:ext>
          </a:extLst>
        </xdr:cNvPr>
        <xdr:cNvCxnSpPr/>
      </xdr:nvCxnSpPr>
      <xdr:spPr>
        <a:xfrm>
          <a:off x="6413456" y="137160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113</xdr:row>
      <xdr:rowOff>0</xdr:rowOff>
    </xdr:from>
    <xdr:to>
      <xdr:col>38</xdr:col>
      <xdr:colOff>307796</xdr:colOff>
      <xdr:row>113</xdr:row>
      <xdr:rowOff>0</xdr:rowOff>
    </xdr:to>
    <xdr:cxnSp macro="">
      <xdr:nvCxnSpPr>
        <xdr:cNvPr id="851" name="直線コネクタ 850">
          <a:extLst>
            <a:ext uri="{FF2B5EF4-FFF2-40B4-BE49-F238E27FC236}">
              <a16:creationId xmlns:a16="http://schemas.microsoft.com/office/drawing/2014/main" id="{011B1C0E-C09D-47A7-A0B1-DD505411DB5F}"/>
            </a:ext>
          </a:extLst>
        </xdr:cNvPr>
        <xdr:cNvCxnSpPr/>
      </xdr:nvCxnSpPr>
      <xdr:spPr>
        <a:xfrm>
          <a:off x="6413456" y="140779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114</xdr:row>
      <xdr:rowOff>0</xdr:rowOff>
    </xdr:from>
    <xdr:to>
      <xdr:col>38</xdr:col>
      <xdr:colOff>307796</xdr:colOff>
      <xdr:row>114</xdr:row>
      <xdr:rowOff>0</xdr:rowOff>
    </xdr:to>
    <xdr:cxnSp macro="">
      <xdr:nvCxnSpPr>
        <xdr:cNvPr id="852" name="直線コネクタ 851">
          <a:extLst>
            <a:ext uri="{FF2B5EF4-FFF2-40B4-BE49-F238E27FC236}">
              <a16:creationId xmlns:a16="http://schemas.microsoft.com/office/drawing/2014/main" id="{11BB9591-22BE-4321-9E35-D98437ECDBCE}"/>
            </a:ext>
          </a:extLst>
        </xdr:cNvPr>
        <xdr:cNvCxnSpPr/>
      </xdr:nvCxnSpPr>
      <xdr:spPr>
        <a:xfrm>
          <a:off x="6413456" y="144399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115</xdr:row>
      <xdr:rowOff>0</xdr:rowOff>
    </xdr:from>
    <xdr:to>
      <xdr:col>38</xdr:col>
      <xdr:colOff>307796</xdr:colOff>
      <xdr:row>115</xdr:row>
      <xdr:rowOff>0</xdr:rowOff>
    </xdr:to>
    <xdr:cxnSp macro="">
      <xdr:nvCxnSpPr>
        <xdr:cNvPr id="853" name="直線コネクタ 852">
          <a:extLst>
            <a:ext uri="{FF2B5EF4-FFF2-40B4-BE49-F238E27FC236}">
              <a16:creationId xmlns:a16="http://schemas.microsoft.com/office/drawing/2014/main" id="{18EA15B4-D2DD-4191-B960-BA4E1EAA3BD6}"/>
            </a:ext>
          </a:extLst>
        </xdr:cNvPr>
        <xdr:cNvCxnSpPr/>
      </xdr:nvCxnSpPr>
      <xdr:spPr>
        <a:xfrm>
          <a:off x="6413456" y="148018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116</xdr:row>
      <xdr:rowOff>0</xdr:rowOff>
    </xdr:from>
    <xdr:to>
      <xdr:col>38</xdr:col>
      <xdr:colOff>307796</xdr:colOff>
      <xdr:row>116</xdr:row>
      <xdr:rowOff>0</xdr:rowOff>
    </xdr:to>
    <xdr:cxnSp macro="">
      <xdr:nvCxnSpPr>
        <xdr:cNvPr id="854" name="直線コネクタ 853">
          <a:extLst>
            <a:ext uri="{FF2B5EF4-FFF2-40B4-BE49-F238E27FC236}">
              <a16:creationId xmlns:a16="http://schemas.microsoft.com/office/drawing/2014/main" id="{66E50E85-AA84-4546-9037-DF68C92CB449}"/>
            </a:ext>
          </a:extLst>
        </xdr:cNvPr>
        <xdr:cNvCxnSpPr/>
      </xdr:nvCxnSpPr>
      <xdr:spPr>
        <a:xfrm>
          <a:off x="6413456" y="151638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117</xdr:row>
      <xdr:rowOff>0</xdr:rowOff>
    </xdr:from>
    <xdr:to>
      <xdr:col>38</xdr:col>
      <xdr:colOff>307796</xdr:colOff>
      <xdr:row>117</xdr:row>
      <xdr:rowOff>0</xdr:rowOff>
    </xdr:to>
    <xdr:cxnSp macro="">
      <xdr:nvCxnSpPr>
        <xdr:cNvPr id="855" name="直線コネクタ 854">
          <a:extLst>
            <a:ext uri="{FF2B5EF4-FFF2-40B4-BE49-F238E27FC236}">
              <a16:creationId xmlns:a16="http://schemas.microsoft.com/office/drawing/2014/main" id="{45A006FB-A6BF-4BD9-ACE6-66024236E32C}"/>
            </a:ext>
          </a:extLst>
        </xdr:cNvPr>
        <xdr:cNvCxnSpPr/>
      </xdr:nvCxnSpPr>
      <xdr:spPr>
        <a:xfrm>
          <a:off x="6413456" y="155257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118</xdr:row>
      <xdr:rowOff>0</xdr:rowOff>
    </xdr:from>
    <xdr:to>
      <xdr:col>38</xdr:col>
      <xdr:colOff>307796</xdr:colOff>
      <xdr:row>118</xdr:row>
      <xdr:rowOff>0</xdr:rowOff>
    </xdr:to>
    <xdr:cxnSp macro="">
      <xdr:nvCxnSpPr>
        <xdr:cNvPr id="856" name="直線コネクタ 855">
          <a:extLst>
            <a:ext uri="{FF2B5EF4-FFF2-40B4-BE49-F238E27FC236}">
              <a16:creationId xmlns:a16="http://schemas.microsoft.com/office/drawing/2014/main" id="{BCB7133A-8E77-4197-91BF-B407DE673026}"/>
            </a:ext>
          </a:extLst>
        </xdr:cNvPr>
        <xdr:cNvCxnSpPr/>
      </xdr:nvCxnSpPr>
      <xdr:spPr>
        <a:xfrm>
          <a:off x="6413456" y="158877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119</xdr:row>
      <xdr:rowOff>0</xdr:rowOff>
    </xdr:from>
    <xdr:to>
      <xdr:col>38</xdr:col>
      <xdr:colOff>307796</xdr:colOff>
      <xdr:row>119</xdr:row>
      <xdr:rowOff>0</xdr:rowOff>
    </xdr:to>
    <xdr:cxnSp macro="">
      <xdr:nvCxnSpPr>
        <xdr:cNvPr id="857" name="直線コネクタ 856">
          <a:extLst>
            <a:ext uri="{FF2B5EF4-FFF2-40B4-BE49-F238E27FC236}">
              <a16:creationId xmlns:a16="http://schemas.microsoft.com/office/drawing/2014/main" id="{CEEA33E0-4817-460B-9452-19338B0473AE}"/>
            </a:ext>
          </a:extLst>
        </xdr:cNvPr>
        <xdr:cNvCxnSpPr/>
      </xdr:nvCxnSpPr>
      <xdr:spPr>
        <a:xfrm>
          <a:off x="6413456" y="162496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120</xdr:row>
      <xdr:rowOff>0</xdr:rowOff>
    </xdr:from>
    <xdr:to>
      <xdr:col>38</xdr:col>
      <xdr:colOff>307796</xdr:colOff>
      <xdr:row>120</xdr:row>
      <xdr:rowOff>0</xdr:rowOff>
    </xdr:to>
    <xdr:cxnSp macro="">
      <xdr:nvCxnSpPr>
        <xdr:cNvPr id="858" name="直線コネクタ 857">
          <a:extLst>
            <a:ext uri="{FF2B5EF4-FFF2-40B4-BE49-F238E27FC236}">
              <a16:creationId xmlns:a16="http://schemas.microsoft.com/office/drawing/2014/main" id="{4CB585C3-9389-4E7B-BA17-2912180655CE}"/>
            </a:ext>
          </a:extLst>
        </xdr:cNvPr>
        <xdr:cNvCxnSpPr/>
      </xdr:nvCxnSpPr>
      <xdr:spPr>
        <a:xfrm>
          <a:off x="6413456" y="166116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958</xdr:colOff>
      <xdr:row>109</xdr:row>
      <xdr:rowOff>0</xdr:rowOff>
    </xdr:from>
    <xdr:to>
      <xdr:col>23</xdr:col>
      <xdr:colOff>958</xdr:colOff>
      <xdr:row>123</xdr:row>
      <xdr:rowOff>354950</xdr:rowOff>
    </xdr:to>
    <xdr:cxnSp macro="">
      <xdr:nvCxnSpPr>
        <xdr:cNvPr id="859" name="直線コネクタ 858">
          <a:extLst>
            <a:ext uri="{FF2B5EF4-FFF2-40B4-BE49-F238E27FC236}">
              <a16:creationId xmlns:a16="http://schemas.microsoft.com/office/drawing/2014/main" id="{EE14A298-7158-4EE9-8868-D206581EC4DE}"/>
            </a:ext>
          </a:extLst>
        </xdr:cNvPr>
        <xdr:cNvCxnSpPr/>
      </xdr:nvCxnSpPr>
      <xdr:spPr>
        <a:xfrm>
          <a:off x="7211383" y="12630150"/>
          <a:ext cx="0" cy="5422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121</xdr:row>
      <xdr:rowOff>0</xdr:rowOff>
    </xdr:from>
    <xdr:to>
      <xdr:col>38</xdr:col>
      <xdr:colOff>307796</xdr:colOff>
      <xdr:row>121</xdr:row>
      <xdr:rowOff>0</xdr:rowOff>
    </xdr:to>
    <xdr:cxnSp macro="">
      <xdr:nvCxnSpPr>
        <xdr:cNvPr id="860" name="直線コネクタ 859">
          <a:extLst>
            <a:ext uri="{FF2B5EF4-FFF2-40B4-BE49-F238E27FC236}">
              <a16:creationId xmlns:a16="http://schemas.microsoft.com/office/drawing/2014/main" id="{C423BFAF-6D50-4635-A184-44626E76F871}"/>
            </a:ext>
          </a:extLst>
        </xdr:cNvPr>
        <xdr:cNvCxnSpPr/>
      </xdr:nvCxnSpPr>
      <xdr:spPr>
        <a:xfrm>
          <a:off x="6413456" y="169735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122</xdr:row>
      <xdr:rowOff>0</xdr:rowOff>
    </xdr:from>
    <xdr:to>
      <xdr:col>38</xdr:col>
      <xdr:colOff>307796</xdr:colOff>
      <xdr:row>122</xdr:row>
      <xdr:rowOff>0</xdr:rowOff>
    </xdr:to>
    <xdr:cxnSp macro="">
      <xdr:nvCxnSpPr>
        <xdr:cNvPr id="861" name="直線コネクタ 860">
          <a:extLst>
            <a:ext uri="{FF2B5EF4-FFF2-40B4-BE49-F238E27FC236}">
              <a16:creationId xmlns:a16="http://schemas.microsoft.com/office/drawing/2014/main" id="{A1AEDA66-D883-46BB-A06F-86BB96B326FB}"/>
            </a:ext>
          </a:extLst>
        </xdr:cNvPr>
        <xdr:cNvCxnSpPr/>
      </xdr:nvCxnSpPr>
      <xdr:spPr>
        <a:xfrm>
          <a:off x="6413456" y="173355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123</xdr:row>
      <xdr:rowOff>0</xdr:rowOff>
    </xdr:from>
    <xdr:to>
      <xdr:col>38</xdr:col>
      <xdr:colOff>307796</xdr:colOff>
      <xdr:row>123</xdr:row>
      <xdr:rowOff>0</xdr:rowOff>
    </xdr:to>
    <xdr:cxnSp macro="">
      <xdr:nvCxnSpPr>
        <xdr:cNvPr id="862" name="直線コネクタ 861">
          <a:extLst>
            <a:ext uri="{FF2B5EF4-FFF2-40B4-BE49-F238E27FC236}">
              <a16:creationId xmlns:a16="http://schemas.microsoft.com/office/drawing/2014/main" id="{F1CAE2D6-5829-4C17-AFC1-33A1602E9225}"/>
            </a:ext>
          </a:extLst>
        </xdr:cNvPr>
        <xdr:cNvCxnSpPr/>
      </xdr:nvCxnSpPr>
      <xdr:spPr>
        <a:xfrm>
          <a:off x="6413456" y="176974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124</xdr:row>
      <xdr:rowOff>0</xdr:rowOff>
    </xdr:from>
    <xdr:to>
      <xdr:col>38</xdr:col>
      <xdr:colOff>307796</xdr:colOff>
      <xdr:row>124</xdr:row>
      <xdr:rowOff>0</xdr:rowOff>
    </xdr:to>
    <xdr:cxnSp macro="">
      <xdr:nvCxnSpPr>
        <xdr:cNvPr id="863" name="直線コネクタ 862">
          <a:extLst>
            <a:ext uri="{FF2B5EF4-FFF2-40B4-BE49-F238E27FC236}">
              <a16:creationId xmlns:a16="http://schemas.microsoft.com/office/drawing/2014/main" id="{BCAEEC8A-76F3-4EEE-B816-96F9ABAA82D7}"/>
            </a:ext>
          </a:extLst>
        </xdr:cNvPr>
        <xdr:cNvCxnSpPr/>
      </xdr:nvCxnSpPr>
      <xdr:spPr>
        <a:xfrm>
          <a:off x="6413456" y="180594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125</xdr:row>
      <xdr:rowOff>0</xdr:rowOff>
    </xdr:from>
    <xdr:to>
      <xdr:col>38</xdr:col>
      <xdr:colOff>307796</xdr:colOff>
      <xdr:row>125</xdr:row>
      <xdr:rowOff>0</xdr:rowOff>
    </xdr:to>
    <xdr:cxnSp macro="">
      <xdr:nvCxnSpPr>
        <xdr:cNvPr id="864" name="直線コネクタ 863">
          <a:extLst>
            <a:ext uri="{FF2B5EF4-FFF2-40B4-BE49-F238E27FC236}">
              <a16:creationId xmlns:a16="http://schemas.microsoft.com/office/drawing/2014/main" id="{91F00B45-9483-4EE8-BD95-F994EC54AF62}"/>
            </a:ext>
          </a:extLst>
        </xdr:cNvPr>
        <xdr:cNvCxnSpPr/>
      </xdr:nvCxnSpPr>
      <xdr:spPr>
        <a:xfrm>
          <a:off x="6413456" y="184213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22181</xdr:colOff>
      <xdr:row>126</xdr:row>
      <xdr:rowOff>0</xdr:rowOff>
    </xdr:from>
    <xdr:to>
      <xdr:col>38</xdr:col>
      <xdr:colOff>307796</xdr:colOff>
      <xdr:row>126</xdr:row>
      <xdr:rowOff>0</xdr:rowOff>
    </xdr:to>
    <xdr:cxnSp macro="">
      <xdr:nvCxnSpPr>
        <xdr:cNvPr id="865" name="直線コネクタ 864">
          <a:extLst>
            <a:ext uri="{FF2B5EF4-FFF2-40B4-BE49-F238E27FC236}">
              <a16:creationId xmlns:a16="http://schemas.microsoft.com/office/drawing/2014/main" id="{32A35DDB-9858-4D11-B23F-E3795B5B0C3C}"/>
            </a:ext>
          </a:extLst>
        </xdr:cNvPr>
        <xdr:cNvCxnSpPr/>
      </xdr:nvCxnSpPr>
      <xdr:spPr>
        <a:xfrm>
          <a:off x="6413456" y="187833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62</xdr:colOff>
      <xdr:row>109</xdr:row>
      <xdr:rowOff>0</xdr:rowOff>
    </xdr:from>
    <xdr:to>
      <xdr:col>30</xdr:col>
      <xdr:colOff>62</xdr:colOff>
      <xdr:row>126</xdr:row>
      <xdr:rowOff>381500</xdr:rowOff>
    </xdr:to>
    <xdr:cxnSp macro="">
      <xdr:nvCxnSpPr>
        <xdr:cNvPr id="866" name="直線コネクタ 865">
          <a:extLst>
            <a:ext uri="{FF2B5EF4-FFF2-40B4-BE49-F238E27FC236}">
              <a16:creationId xmlns:a16="http://schemas.microsoft.com/office/drawing/2014/main" id="{88C60250-4B62-4D3D-BF6D-9E6B34410EFA}"/>
            </a:ext>
          </a:extLst>
        </xdr:cNvPr>
        <xdr:cNvCxnSpPr/>
      </xdr:nvCxnSpPr>
      <xdr:spPr>
        <a:xfrm>
          <a:off x="10020362" y="1263015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2768</xdr:colOff>
      <xdr:row>109</xdr:row>
      <xdr:rowOff>0</xdr:rowOff>
    </xdr:from>
    <xdr:to>
      <xdr:col>34</xdr:col>
      <xdr:colOff>2768</xdr:colOff>
      <xdr:row>126</xdr:row>
      <xdr:rowOff>381500</xdr:rowOff>
    </xdr:to>
    <xdr:cxnSp macro="">
      <xdr:nvCxnSpPr>
        <xdr:cNvPr id="867" name="直線コネクタ 866">
          <a:extLst>
            <a:ext uri="{FF2B5EF4-FFF2-40B4-BE49-F238E27FC236}">
              <a16:creationId xmlns:a16="http://schemas.microsoft.com/office/drawing/2014/main" id="{D79D3261-7040-402F-B0CF-FE227DBE8471}"/>
            </a:ext>
          </a:extLst>
        </xdr:cNvPr>
        <xdr:cNvCxnSpPr/>
      </xdr:nvCxnSpPr>
      <xdr:spPr>
        <a:xfrm>
          <a:off x="11442293" y="1263015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98</xdr:row>
      <xdr:rowOff>0</xdr:rowOff>
    </xdr:from>
    <xdr:to>
      <xdr:col>27</xdr:col>
      <xdr:colOff>22500</xdr:colOff>
      <xdr:row>98</xdr:row>
      <xdr:rowOff>0</xdr:rowOff>
    </xdr:to>
    <xdr:cxnSp macro="">
      <xdr:nvCxnSpPr>
        <xdr:cNvPr id="868" name="直線コネクタ 867">
          <a:extLst>
            <a:ext uri="{FF2B5EF4-FFF2-40B4-BE49-F238E27FC236}">
              <a16:creationId xmlns:a16="http://schemas.microsoft.com/office/drawing/2014/main" id="{976D887C-49C5-40EE-A0C6-85757FA19EE6}"/>
            </a:ext>
          </a:extLst>
        </xdr:cNvPr>
        <xdr:cNvCxnSpPr/>
      </xdr:nvCxnSpPr>
      <xdr:spPr>
        <a:xfrm>
          <a:off x="6410325" y="11344275"/>
          <a:ext cx="28038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2731</xdr:colOff>
      <xdr:row>105</xdr:row>
      <xdr:rowOff>0</xdr:rowOff>
    </xdr:from>
    <xdr:to>
      <xdr:col>36</xdr:col>
      <xdr:colOff>5481</xdr:colOff>
      <xdr:row>105</xdr:row>
      <xdr:rowOff>0</xdr:rowOff>
    </xdr:to>
    <xdr:cxnSp macro="">
      <xdr:nvCxnSpPr>
        <xdr:cNvPr id="869" name="直線コネクタ 868">
          <a:extLst>
            <a:ext uri="{FF2B5EF4-FFF2-40B4-BE49-F238E27FC236}">
              <a16:creationId xmlns:a16="http://schemas.microsoft.com/office/drawing/2014/main" id="{A1E54992-7F66-4934-A4BB-4CE7E7830356}"/>
            </a:ext>
          </a:extLst>
        </xdr:cNvPr>
        <xdr:cNvCxnSpPr/>
      </xdr:nvCxnSpPr>
      <xdr:spPr>
        <a:xfrm>
          <a:off x="10546906" y="12144375"/>
          <a:ext cx="13362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2780</xdr:colOff>
      <xdr:row>99</xdr:row>
      <xdr:rowOff>0</xdr:rowOff>
    </xdr:from>
    <xdr:to>
      <xdr:col>38</xdr:col>
      <xdr:colOff>314280</xdr:colOff>
      <xdr:row>99</xdr:row>
      <xdr:rowOff>0</xdr:rowOff>
    </xdr:to>
    <xdr:cxnSp macro="">
      <xdr:nvCxnSpPr>
        <xdr:cNvPr id="870" name="直線コネクタ 869">
          <a:extLst>
            <a:ext uri="{FF2B5EF4-FFF2-40B4-BE49-F238E27FC236}">
              <a16:creationId xmlns:a16="http://schemas.microsoft.com/office/drawing/2014/main" id="{002250E2-322C-4644-B869-77E684504E14}"/>
            </a:ext>
          </a:extLst>
        </xdr:cNvPr>
        <xdr:cNvCxnSpPr/>
      </xdr:nvCxnSpPr>
      <xdr:spPr>
        <a:xfrm>
          <a:off x="9642080" y="11487150"/>
          <a:ext cx="29785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1126</xdr:colOff>
      <xdr:row>90</xdr:row>
      <xdr:rowOff>0</xdr:rowOff>
    </xdr:from>
    <xdr:to>
      <xdr:col>31</xdr:col>
      <xdr:colOff>374826</xdr:colOff>
      <xdr:row>90</xdr:row>
      <xdr:rowOff>0</xdr:rowOff>
    </xdr:to>
    <xdr:cxnSp macro="">
      <xdr:nvCxnSpPr>
        <xdr:cNvPr id="871" name="直線コネクタ 870">
          <a:extLst>
            <a:ext uri="{FF2B5EF4-FFF2-40B4-BE49-F238E27FC236}">
              <a16:creationId xmlns:a16="http://schemas.microsoft.com/office/drawing/2014/main" id="{0C44743E-8850-4230-9C88-29C3056EC334}"/>
            </a:ext>
          </a:extLst>
        </xdr:cNvPr>
        <xdr:cNvCxnSpPr/>
      </xdr:nvCxnSpPr>
      <xdr:spPr>
        <a:xfrm>
          <a:off x="8087851" y="1035367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1126</xdr:colOff>
      <xdr:row>90</xdr:row>
      <xdr:rowOff>19050</xdr:rowOff>
    </xdr:from>
    <xdr:to>
      <xdr:col>31</xdr:col>
      <xdr:colOff>374826</xdr:colOff>
      <xdr:row>90</xdr:row>
      <xdr:rowOff>19050</xdr:rowOff>
    </xdr:to>
    <xdr:cxnSp macro="">
      <xdr:nvCxnSpPr>
        <xdr:cNvPr id="872" name="直線コネクタ 871">
          <a:extLst>
            <a:ext uri="{FF2B5EF4-FFF2-40B4-BE49-F238E27FC236}">
              <a16:creationId xmlns:a16="http://schemas.microsoft.com/office/drawing/2014/main" id="{F8E776F5-5DB1-4F3D-95A6-5840A2468E16}"/>
            </a:ext>
          </a:extLst>
        </xdr:cNvPr>
        <xdr:cNvCxnSpPr/>
      </xdr:nvCxnSpPr>
      <xdr:spPr>
        <a:xfrm>
          <a:off x="8087851" y="1037272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358775</xdr:colOff>
      <xdr:row>127</xdr:row>
      <xdr:rowOff>114300</xdr:rowOff>
    </xdr:from>
    <xdr:to>
      <xdr:col>57</xdr:col>
      <xdr:colOff>307082</xdr:colOff>
      <xdr:row>132</xdr:row>
      <xdr:rowOff>95250</xdr:rowOff>
    </xdr:to>
    <xdr:sp macro="" textlink="">
      <xdr:nvSpPr>
        <xdr:cNvPr id="873" name="正方形/長方形 872">
          <a:extLst>
            <a:ext uri="{FF2B5EF4-FFF2-40B4-BE49-F238E27FC236}">
              <a16:creationId xmlns:a16="http://schemas.microsoft.com/office/drawing/2014/main" id="{35FB2BB5-79BF-4B8A-A798-9A8E022F4AD0}"/>
            </a:ext>
          </a:extLst>
        </xdr:cNvPr>
        <xdr:cNvSpPr/>
      </xdr:nvSpPr>
      <xdr:spPr>
        <a:xfrm>
          <a:off x="16760825" y="19288125"/>
          <a:ext cx="2081907" cy="600075"/>
        </a:xfrm>
        <a:prstGeom prst="rect">
          <a:avLst/>
        </a:prstGeom>
        <a:noFill/>
        <a:ln w="254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358775</xdr:colOff>
      <xdr:row>128</xdr:row>
      <xdr:rowOff>114300</xdr:rowOff>
    </xdr:from>
    <xdr:to>
      <xdr:col>57</xdr:col>
      <xdr:colOff>304075</xdr:colOff>
      <xdr:row>128</xdr:row>
      <xdr:rowOff>114300</xdr:rowOff>
    </xdr:to>
    <xdr:cxnSp macro="">
      <xdr:nvCxnSpPr>
        <xdr:cNvPr id="874" name="直線コネクタ 873">
          <a:extLst>
            <a:ext uri="{FF2B5EF4-FFF2-40B4-BE49-F238E27FC236}">
              <a16:creationId xmlns:a16="http://schemas.microsoft.com/office/drawing/2014/main" id="{A97250B0-940A-418C-A7A0-D81F25781261}"/>
            </a:ext>
          </a:extLst>
        </xdr:cNvPr>
        <xdr:cNvCxnSpPr/>
      </xdr:nvCxnSpPr>
      <xdr:spPr>
        <a:xfrm>
          <a:off x="16760825" y="19411950"/>
          <a:ext cx="20789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120568</xdr:colOff>
      <xdr:row>127</xdr:row>
      <xdr:rowOff>114300</xdr:rowOff>
    </xdr:from>
    <xdr:to>
      <xdr:col>53</xdr:col>
      <xdr:colOff>120568</xdr:colOff>
      <xdr:row>132</xdr:row>
      <xdr:rowOff>95250</xdr:rowOff>
    </xdr:to>
    <xdr:cxnSp macro="">
      <xdr:nvCxnSpPr>
        <xdr:cNvPr id="875" name="直線コネクタ 874">
          <a:extLst>
            <a:ext uri="{FF2B5EF4-FFF2-40B4-BE49-F238E27FC236}">
              <a16:creationId xmlns:a16="http://schemas.microsoft.com/office/drawing/2014/main" id="{60048624-6DEF-482E-8CD8-825875EB4C2C}"/>
            </a:ext>
          </a:extLst>
        </xdr:cNvPr>
        <xdr:cNvCxnSpPr/>
      </xdr:nvCxnSpPr>
      <xdr:spPr>
        <a:xfrm>
          <a:off x="17789443" y="19288125"/>
          <a:ext cx="0" cy="6000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42254</xdr:colOff>
      <xdr:row>127</xdr:row>
      <xdr:rowOff>114300</xdr:rowOff>
    </xdr:from>
    <xdr:to>
      <xdr:col>56</xdr:col>
      <xdr:colOff>42254</xdr:colOff>
      <xdr:row>132</xdr:row>
      <xdr:rowOff>95250</xdr:rowOff>
    </xdr:to>
    <xdr:cxnSp macro="">
      <xdr:nvCxnSpPr>
        <xdr:cNvPr id="876" name="直線コネクタ 875">
          <a:extLst>
            <a:ext uri="{FF2B5EF4-FFF2-40B4-BE49-F238E27FC236}">
              <a16:creationId xmlns:a16="http://schemas.microsoft.com/office/drawing/2014/main" id="{89E3B156-17B1-4663-AD0C-CE893C71CB31}"/>
            </a:ext>
          </a:extLst>
        </xdr:cNvPr>
        <xdr:cNvCxnSpPr/>
      </xdr:nvCxnSpPr>
      <xdr:spPr>
        <a:xfrm>
          <a:off x="18320729" y="1928812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8870</xdr:colOff>
      <xdr:row>127</xdr:row>
      <xdr:rowOff>114300</xdr:rowOff>
    </xdr:from>
    <xdr:to>
      <xdr:col>52</xdr:col>
      <xdr:colOff>8870</xdr:colOff>
      <xdr:row>132</xdr:row>
      <xdr:rowOff>95250</xdr:rowOff>
    </xdr:to>
    <xdr:cxnSp macro="">
      <xdr:nvCxnSpPr>
        <xdr:cNvPr id="877" name="直線コネクタ 876">
          <a:extLst>
            <a:ext uri="{FF2B5EF4-FFF2-40B4-BE49-F238E27FC236}">
              <a16:creationId xmlns:a16="http://schemas.microsoft.com/office/drawing/2014/main" id="{5C2649CC-DE51-4308-BB7C-0539B1F39D5A}"/>
            </a:ext>
          </a:extLst>
        </xdr:cNvPr>
        <xdr:cNvCxnSpPr/>
      </xdr:nvCxnSpPr>
      <xdr:spPr>
        <a:xfrm>
          <a:off x="17249120" y="19288125"/>
          <a:ext cx="0" cy="600075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8522</xdr:colOff>
      <xdr:row>127</xdr:row>
      <xdr:rowOff>82550</xdr:rowOff>
    </xdr:from>
    <xdr:to>
      <xdr:col>58</xdr:col>
      <xdr:colOff>85724</xdr:colOff>
      <xdr:row>129</xdr:row>
      <xdr:rowOff>9525</xdr:rowOff>
    </xdr:to>
    <xdr:sp macro="" textlink="">
      <xdr:nvSpPr>
        <xdr:cNvPr id="878" name="テキスト ボックス 877">
          <a:extLst>
            <a:ext uri="{FF2B5EF4-FFF2-40B4-BE49-F238E27FC236}">
              <a16:creationId xmlns:a16="http://schemas.microsoft.com/office/drawing/2014/main" id="{1894EAD3-5E62-4654-83D7-4824CE7C94F5}"/>
            </a:ext>
          </a:extLst>
        </xdr:cNvPr>
        <xdr:cNvSpPr txBox="1"/>
      </xdr:nvSpPr>
      <xdr:spPr>
        <a:xfrm>
          <a:off x="17248772" y="19256375"/>
          <a:ext cx="1686927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財務部長　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会 　計 　 事 務 係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51</xdr:col>
      <xdr:colOff>24583</xdr:colOff>
      <xdr:row>110</xdr:row>
      <xdr:rowOff>0</xdr:rowOff>
    </xdr:from>
    <xdr:to>
      <xdr:col>51</xdr:col>
      <xdr:colOff>24583</xdr:colOff>
      <xdr:row>126</xdr:row>
      <xdr:rowOff>390000</xdr:rowOff>
    </xdr:to>
    <xdr:cxnSp macro="">
      <xdr:nvCxnSpPr>
        <xdr:cNvPr id="879" name="直線コネクタ 878">
          <a:extLst>
            <a:ext uri="{FF2B5EF4-FFF2-40B4-BE49-F238E27FC236}">
              <a16:creationId xmlns:a16="http://schemas.microsoft.com/office/drawing/2014/main" id="{F14C283A-1C9E-467A-84CC-96D3D0F657D9}"/>
            </a:ext>
          </a:extLst>
        </xdr:cNvPr>
        <xdr:cNvCxnSpPr/>
      </xdr:nvCxnSpPr>
      <xdr:spPr>
        <a:xfrm>
          <a:off x="16798108" y="1299210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447074</xdr:colOff>
      <xdr:row>110</xdr:row>
      <xdr:rowOff>0</xdr:rowOff>
    </xdr:from>
    <xdr:to>
      <xdr:col>51</xdr:col>
      <xdr:colOff>447074</xdr:colOff>
      <xdr:row>126</xdr:row>
      <xdr:rowOff>390000</xdr:rowOff>
    </xdr:to>
    <xdr:cxnSp macro="">
      <xdr:nvCxnSpPr>
        <xdr:cNvPr id="880" name="直線コネクタ 879">
          <a:extLst>
            <a:ext uri="{FF2B5EF4-FFF2-40B4-BE49-F238E27FC236}">
              <a16:creationId xmlns:a16="http://schemas.microsoft.com/office/drawing/2014/main" id="{00042274-0099-473A-B32E-B31A4C2A514E}"/>
            </a:ext>
          </a:extLst>
        </xdr:cNvPr>
        <xdr:cNvCxnSpPr/>
      </xdr:nvCxnSpPr>
      <xdr:spPr>
        <a:xfrm>
          <a:off x="17220599" y="12992100"/>
          <a:ext cx="0" cy="61812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19050</xdr:colOff>
      <xdr:row>109</xdr:row>
      <xdr:rowOff>0</xdr:rowOff>
    </xdr:from>
    <xdr:to>
      <xdr:col>57</xdr:col>
      <xdr:colOff>304800</xdr:colOff>
      <xdr:row>126</xdr:row>
      <xdr:rowOff>387350</xdr:rowOff>
    </xdr:to>
    <xdr:sp macro="" textlink="">
      <xdr:nvSpPr>
        <xdr:cNvPr id="881" name="正方形/長方形 880">
          <a:extLst>
            <a:ext uri="{FF2B5EF4-FFF2-40B4-BE49-F238E27FC236}">
              <a16:creationId xmlns:a16="http://schemas.microsoft.com/office/drawing/2014/main" id="{02E29DF0-5D9A-438E-9B59-CA20379E85A5}"/>
            </a:ext>
          </a:extLst>
        </xdr:cNvPr>
        <xdr:cNvSpPr/>
      </xdr:nvSpPr>
      <xdr:spPr>
        <a:xfrm>
          <a:off x="12639675" y="12630150"/>
          <a:ext cx="6200775" cy="65405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22137</xdr:colOff>
      <xdr:row>110</xdr:row>
      <xdr:rowOff>0</xdr:rowOff>
    </xdr:from>
    <xdr:to>
      <xdr:col>57</xdr:col>
      <xdr:colOff>307752</xdr:colOff>
      <xdr:row>110</xdr:row>
      <xdr:rowOff>0</xdr:rowOff>
    </xdr:to>
    <xdr:cxnSp macro="">
      <xdr:nvCxnSpPr>
        <xdr:cNvPr id="882" name="直線コネクタ 881">
          <a:extLst>
            <a:ext uri="{FF2B5EF4-FFF2-40B4-BE49-F238E27FC236}">
              <a16:creationId xmlns:a16="http://schemas.microsoft.com/office/drawing/2014/main" id="{9C6B6259-DFE4-496E-B4DE-FAEC8C00A255}"/>
            </a:ext>
          </a:extLst>
        </xdr:cNvPr>
        <xdr:cNvCxnSpPr/>
      </xdr:nvCxnSpPr>
      <xdr:spPr>
        <a:xfrm>
          <a:off x="12642762" y="129921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111</xdr:row>
      <xdr:rowOff>0</xdr:rowOff>
    </xdr:from>
    <xdr:to>
      <xdr:col>57</xdr:col>
      <xdr:colOff>307796</xdr:colOff>
      <xdr:row>111</xdr:row>
      <xdr:rowOff>0</xdr:rowOff>
    </xdr:to>
    <xdr:cxnSp macro="">
      <xdr:nvCxnSpPr>
        <xdr:cNvPr id="883" name="直線コネクタ 882">
          <a:extLst>
            <a:ext uri="{FF2B5EF4-FFF2-40B4-BE49-F238E27FC236}">
              <a16:creationId xmlns:a16="http://schemas.microsoft.com/office/drawing/2014/main" id="{934FC726-BEE8-4019-A7C7-D8BFD535B6F3}"/>
            </a:ext>
          </a:extLst>
        </xdr:cNvPr>
        <xdr:cNvCxnSpPr/>
      </xdr:nvCxnSpPr>
      <xdr:spPr>
        <a:xfrm>
          <a:off x="12642806" y="133540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112</xdr:row>
      <xdr:rowOff>0</xdr:rowOff>
    </xdr:from>
    <xdr:to>
      <xdr:col>57</xdr:col>
      <xdr:colOff>307796</xdr:colOff>
      <xdr:row>112</xdr:row>
      <xdr:rowOff>0</xdr:rowOff>
    </xdr:to>
    <xdr:cxnSp macro="">
      <xdr:nvCxnSpPr>
        <xdr:cNvPr id="884" name="直線コネクタ 883">
          <a:extLst>
            <a:ext uri="{FF2B5EF4-FFF2-40B4-BE49-F238E27FC236}">
              <a16:creationId xmlns:a16="http://schemas.microsoft.com/office/drawing/2014/main" id="{40462F6D-81EF-4CE6-B47E-B7748D517040}"/>
            </a:ext>
          </a:extLst>
        </xdr:cNvPr>
        <xdr:cNvCxnSpPr/>
      </xdr:nvCxnSpPr>
      <xdr:spPr>
        <a:xfrm>
          <a:off x="12642806" y="137160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113</xdr:row>
      <xdr:rowOff>0</xdr:rowOff>
    </xdr:from>
    <xdr:to>
      <xdr:col>57</xdr:col>
      <xdr:colOff>307796</xdr:colOff>
      <xdr:row>113</xdr:row>
      <xdr:rowOff>0</xdr:rowOff>
    </xdr:to>
    <xdr:cxnSp macro="">
      <xdr:nvCxnSpPr>
        <xdr:cNvPr id="885" name="直線コネクタ 884">
          <a:extLst>
            <a:ext uri="{FF2B5EF4-FFF2-40B4-BE49-F238E27FC236}">
              <a16:creationId xmlns:a16="http://schemas.microsoft.com/office/drawing/2014/main" id="{277F5483-105C-4581-9E5C-DF6716B72A96}"/>
            </a:ext>
          </a:extLst>
        </xdr:cNvPr>
        <xdr:cNvCxnSpPr/>
      </xdr:nvCxnSpPr>
      <xdr:spPr>
        <a:xfrm>
          <a:off x="12642806" y="140779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114</xdr:row>
      <xdr:rowOff>0</xdr:rowOff>
    </xdr:from>
    <xdr:to>
      <xdr:col>57</xdr:col>
      <xdr:colOff>307796</xdr:colOff>
      <xdr:row>114</xdr:row>
      <xdr:rowOff>0</xdr:rowOff>
    </xdr:to>
    <xdr:cxnSp macro="">
      <xdr:nvCxnSpPr>
        <xdr:cNvPr id="886" name="直線コネクタ 885">
          <a:extLst>
            <a:ext uri="{FF2B5EF4-FFF2-40B4-BE49-F238E27FC236}">
              <a16:creationId xmlns:a16="http://schemas.microsoft.com/office/drawing/2014/main" id="{148D73E3-E81C-4F93-8F13-00D7A9229CC5}"/>
            </a:ext>
          </a:extLst>
        </xdr:cNvPr>
        <xdr:cNvCxnSpPr/>
      </xdr:nvCxnSpPr>
      <xdr:spPr>
        <a:xfrm>
          <a:off x="12642806" y="144399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115</xdr:row>
      <xdr:rowOff>0</xdr:rowOff>
    </xdr:from>
    <xdr:to>
      <xdr:col>57</xdr:col>
      <xdr:colOff>307796</xdr:colOff>
      <xdr:row>115</xdr:row>
      <xdr:rowOff>0</xdr:rowOff>
    </xdr:to>
    <xdr:cxnSp macro="">
      <xdr:nvCxnSpPr>
        <xdr:cNvPr id="887" name="直線コネクタ 886">
          <a:extLst>
            <a:ext uri="{FF2B5EF4-FFF2-40B4-BE49-F238E27FC236}">
              <a16:creationId xmlns:a16="http://schemas.microsoft.com/office/drawing/2014/main" id="{3248DDA5-B22F-4AB9-BD1B-8AC099BAC369}"/>
            </a:ext>
          </a:extLst>
        </xdr:cNvPr>
        <xdr:cNvCxnSpPr/>
      </xdr:nvCxnSpPr>
      <xdr:spPr>
        <a:xfrm>
          <a:off x="12642806" y="148018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116</xdr:row>
      <xdr:rowOff>0</xdr:rowOff>
    </xdr:from>
    <xdr:to>
      <xdr:col>57</xdr:col>
      <xdr:colOff>307796</xdr:colOff>
      <xdr:row>116</xdr:row>
      <xdr:rowOff>0</xdr:rowOff>
    </xdr:to>
    <xdr:cxnSp macro="">
      <xdr:nvCxnSpPr>
        <xdr:cNvPr id="888" name="直線コネクタ 887">
          <a:extLst>
            <a:ext uri="{FF2B5EF4-FFF2-40B4-BE49-F238E27FC236}">
              <a16:creationId xmlns:a16="http://schemas.microsoft.com/office/drawing/2014/main" id="{8AB6C399-45BB-4451-BBC9-510F1A8FF63D}"/>
            </a:ext>
          </a:extLst>
        </xdr:cNvPr>
        <xdr:cNvCxnSpPr/>
      </xdr:nvCxnSpPr>
      <xdr:spPr>
        <a:xfrm>
          <a:off x="12642806" y="151638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117</xdr:row>
      <xdr:rowOff>0</xdr:rowOff>
    </xdr:from>
    <xdr:to>
      <xdr:col>57</xdr:col>
      <xdr:colOff>307796</xdr:colOff>
      <xdr:row>117</xdr:row>
      <xdr:rowOff>0</xdr:rowOff>
    </xdr:to>
    <xdr:cxnSp macro="">
      <xdr:nvCxnSpPr>
        <xdr:cNvPr id="889" name="直線コネクタ 888">
          <a:extLst>
            <a:ext uri="{FF2B5EF4-FFF2-40B4-BE49-F238E27FC236}">
              <a16:creationId xmlns:a16="http://schemas.microsoft.com/office/drawing/2014/main" id="{7C448B32-F8D0-402C-A164-62392E7E743B}"/>
            </a:ext>
          </a:extLst>
        </xdr:cNvPr>
        <xdr:cNvCxnSpPr/>
      </xdr:nvCxnSpPr>
      <xdr:spPr>
        <a:xfrm>
          <a:off x="12642806" y="155257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118</xdr:row>
      <xdr:rowOff>0</xdr:rowOff>
    </xdr:from>
    <xdr:to>
      <xdr:col>57</xdr:col>
      <xdr:colOff>307796</xdr:colOff>
      <xdr:row>118</xdr:row>
      <xdr:rowOff>0</xdr:rowOff>
    </xdr:to>
    <xdr:cxnSp macro="">
      <xdr:nvCxnSpPr>
        <xdr:cNvPr id="890" name="直線コネクタ 889">
          <a:extLst>
            <a:ext uri="{FF2B5EF4-FFF2-40B4-BE49-F238E27FC236}">
              <a16:creationId xmlns:a16="http://schemas.microsoft.com/office/drawing/2014/main" id="{7B49871F-9889-443E-BC28-8BC91E7037B2}"/>
            </a:ext>
          </a:extLst>
        </xdr:cNvPr>
        <xdr:cNvCxnSpPr/>
      </xdr:nvCxnSpPr>
      <xdr:spPr>
        <a:xfrm>
          <a:off x="12642806" y="158877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119</xdr:row>
      <xdr:rowOff>0</xdr:rowOff>
    </xdr:from>
    <xdr:to>
      <xdr:col>57</xdr:col>
      <xdr:colOff>307796</xdr:colOff>
      <xdr:row>119</xdr:row>
      <xdr:rowOff>0</xdr:rowOff>
    </xdr:to>
    <xdr:cxnSp macro="">
      <xdr:nvCxnSpPr>
        <xdr:cNvPr id="891" name="直線コネクタ 890">
          <a:extLst>
            <a:ext uri="{FF2B5EF4-FFF2-40B4-BE49-F238E27FC236}">
              <a16:creationId xmlns:a16="http://schemas.microsoft.com/office/drawing/2014/main" id="{19A223F3-BF22-424D-8811-6AC5FB617F5D}"/>
            </a:ext>
          </a:extLst>
        </xdr:cNvPr>
        <xdr:cNvCxnSpPr/>
      </xdr:nvCxnSpPr>
      <xdr:spPr>
        <a:xfrm>
          <a:off x="12642806" y="162496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120</xdr:row>
      <xdr:rowOff>0</xdr:rowOff>
    </xdr:from>
    <xdr:to>
      <xdr:col>57</xdr:col>
      <xdr:colOff>307796</xdr:colOff>
      <xdr:row>120</xdr:row>
      <xdr:rowOff>0</xdr:rowOff>
    </xdr:to>
    <xdr:cxnSp macro="">
      <xdr:nvCxnSpPr>
        <xdr:cNvPr id="892" name="直線コネクタ 891">
          <a:extLst>
            <a:ext uri="{FF2B5EF4-FFF2-40B4-BE49-F238E27FC236}">
              <a16:creationId xmlns:a16="http://schemas.microsoft.com/office/drawing/2014/main" id="{994D512B-7D56-4509-8651-0685F65C7D33}"/>
            </a:ext>
          </a:extLst>
        </xdr:cNvPr>
        <xdr:cNvCxnSpPr/>
      </xdr:nvCxnSpPr>
      <xdr:spPr>
        <a:xfrm>
          <a:off x="12642806" y="166116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958</xdr:colOff>
      <xdr:row>109</xdr:row>
      <xdr:rowOff>0</xdr:rowOff>
    </xdr:from>
    <xdr:to>
      <xdr:col>42</xdr:col>
      <xdr:colOff>958</xdr:colOff>
      <xdr:row>123</xdr:row>
      <xdr:rowOff>354950</xdr:rowOff>
    </xdr:to>
    <xdr:cxnSp macro="">
      <xdr:nvCxnSpPr>
        <xdr:cNvPr id="893" name="直線コネクタ 892">
          <a:extLst>
            <a:ext uri="{FF2B5EF4-FFF2-40B4-BE49-F238E27FC236}">
              <a16:creationId xmlns:a16="http://schemas.microsoft.com/office/drawing/2014/main" id="{21611C07-1930-4730-ACD6-2300F9BF6258}"/>
            </a:ext>
          </a:extLst>
        </xdr:cNvPr>
        <xdr:cNvCxnSpPr/>
      </xdr:nvCxnSpPr>
      <xdr:spPr>
        <a:xfrm>
          <a:off x="13440733" y="12630150"/>
          <a:ext cx="0" cy="5422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121</xdr:row>
      <xdr:rowOff>0</xdr:rowOff>
    </xdr:from>
    <xdr:to>
      <xdr:col>57</xdr:col>
      <xdr:colOff>307796</xdr:colOff>
      <xdr:row>121</xdr:row>
      <xdr:rowOff>0</xdr:rowOff>
    </xdr:to>
    <xdr:cxnSp macro="">
      <xdr:nvCxnSpPr>
        <xdr:cNvPr id="894" name="直線コネクタ 893">
          <a:extLst>
            <a:ext uri="{FF2B5EF4-FFF2-40B4-BE49-F238E27FC236}">
              <a16:creationId xmlns:a16="http://schemas.microsoft.com/office/drawing/2014/main" id="{3B2022FE-0C6D-49F7-8901-E7F3C3ACA91C}"/>
            </a:ext>
          </a:extLst>
        </xdr:cNvPr>
        <xdr:cNvCxnSpPr/>
      </xdr:nvCxnSpPr>
      <xdr:spPr>
        <a:xfrm>
          <a:off x="12642806" y="169735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122</xdr:row>
      <xdr:rowOff>0</xdr:rowOff>
    </xdr:from>
    <xdr:to>
      <xdr:col>57</xdr:col>
      <xdr:colOff>307796</xdr:colOff>
      <xdr:row>122</xdr:row>
      <xdr:rowOff>0</xdr:rowOff>
    </xdr:to>
    <xdr:cxnSp macro="">
      <xdr:nvCxnSpPr>
        <xdr:cNvPr id="895" name="直線コネクタ 894">
          <a:extLst>
            <a:ext uri="{FF2B5EF4-FFF2-40B4-BE49-F238E27FC236}">
              <a16:creationId xmlns:a16="http://schemas.microsoft.com/office/drawing/2014/main" id="{25B1AE3E-8D64-4B00-8865-E4F77F5CCA42}"/>
            </a:ext>
          </a:extLst>
        </xdr:cNvPr>
        <xdr:cNvCxnSpPr/>
      </xdr:nvCxnSpPr>
      <xdr:spPr>
        <a:xfrm>
          <a:off x="12642806" y="173355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123</xdr:row>
      <xdr:rowOff>0</xdr:rowOff>
    </xdr:from>
    <xdr:to>
      <xdr:col>57</xdr:col>
      <xdr:colOff>307796</xdr:colOff>
      <xdr:row>123</xdr:row>
      <xdr:rowOff>0</xdr:rowOff>
    </xdr:to>
    <xdr:cxnSp macro="">
      <xdr:nvCxnSpPr>
        <xdr:cNvPr id="896" name="直線コネクタ 895">
          <a:extLst>
            <a:ext uri="{FF2B5EF4-FFF2-40B4-BE49-F238E27FC236}">
              <a16:creationId xmlns:a16="http://schemas.microsoft.com/office/drawing/2014/main" id="{C7264B6D-EB32-42D9-BECC-DDCCADDD2992}"/>
            </a:ext>
          </a:extLst>
        </xdr:cNvPr>
        <xdr:cNvCxnSpPr/>
      </xdr:nvCxnSpPr>
      <xdr:spPr>
        <a:xfrm>
          <a:off x="12642806" y="176974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124</xdr:row>
      <xdr:rowOff>0</xdr:rowOff>
    </xdr:from>
    <xdr:to>
      <xdr:col>57</xdr:col>
      <xdr:colOff>307796</xdr:colOff>
      <xdr:row>124</xdr:row>
      <xdr:rowOff>0</xdr:rowOff>
    </xdr:to>
    <xdr:cxnSp macro="">
      <xdr:nvCxnSpPr>
        <xdr:cNvPr id="897" name="直線コネクタ 896">
          <a:extLst>
            <a:ext uri="{FF2B5EF4-FFF2-40B4-BE49-F238E27FC236}">
              <a16:creationId xmlns:a16="http://schemas.microsoft.com/office/drawing/2014/main" id="{DBB8E2D0-918A-413D-BFEC-892F86EC3FB3}"/>
            </a:ext>
          </a:extLst>
        </xdr:cNvPr>
        <xdr:cNvCxnSpPr/>
      </xdr:nvCxnSpPr>
      <xdr:spPr>
        <a:xfrm>
          <a:off x="12642806" y="180594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125</xdr:row>
      <xdr:rowOff>0</xdr:rowOff>
    </xdr:from>
    <xdr:to>
      <xdr:col>57</xdr:col>
      <xdr:colOff>307796</xdr:colOff>
      <xdr:row>125</xdr:row>
      <xdr:rowOff>0</xdr:rowOff>
    </xdr:to>
    <xdr:cxnSp macro="">
      <xdr:nvCxnSpPr>
        <xdr:cNvPr id="898" name="直線コネクタ 897">
          <a:extLst>
            <a:ext uri="{FF2B5EF4-FFF2-40B4-BE49-F238E27FC236}">
              <a16:creationId xmlns:a16="http://schemas.microsoft.com/office/drawing/2014/main" id="{46A65145-C6C4-4D07-AC47-BC3D6010C9A9}"/>
            </a:ext>
          </a:extLst>
        </xdr:cNvPr>
        <xdr:cNvCxnSpPr/>
      </xdr:nvCxnSpPr>
      <xdr:spPr>
        <a:xfrm>
          <a:off x="12642806" y="1842135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22181</xdr:colOff>
      <xdr:row>126</xdr:row>
      <xdr:rowOff>0</xdr:rowOff>
    </xdr:from>
    <xdr:to>
      <xdr:col>57</xdr:col>
      <xdr:colOff>307796</xdr:colOff>
      <xdr:row>126</xdr:row>
      <xdr:rowOff>0</xdr:rowOff>
    </xdr:to>
    <xdr:cxnSp macro="">
      <xdr:nvCxnSpPr>
        <xdr:cNvPr id="899" name="直線コネクタ 898">
          <a:extLst>
            <a:ext uri="{FF2B5EF4-FFF2-40B4-BE49-F238E27FC236}">
              <a16:creationId xmlns:a16="http://schemas.microsoft.com/office/drawing/2014/main" id="{0F9C1028-82E1-4F6B-8419-4D51E09DF51A}"/>
            </a:ext>
          </a:extLst>
        </xdr:cNvPr>
        <xdr:cNvCxnSpPr/>
      </xdr:nvCxnSpPr>
      <xdr:spPr>
        <a:xfrm>
          <a:off x="12642806" y="18783300"/>
          <a:ext cx="620064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62</xdr:colOff>
      <xdr:row>109</xdr:row>
      <xdr:rowOff>0</xdr:rowOff>
    </xdr:from>
    <xdr:to>
      <xdr:col>49</xdr:col>
      <xdr:colOff>62</xdr:colOff>
      <xdr:row>126</xdr:row>
      <xdr:rowOff>381500</xdr:rowOff>
    </xdr:to>
    <xdr:cxnSp macro="">
      <xdr:nvCxnSpPr>
        <xdr:cNvPr id="900" name="直線コネクタ 899">
          <a:extLst>
            <a:ext uri="{FF2B5EF4-FFF2-40B4-BE49-F238E27FC236}">
              <a16:creationId xmlns:a16="http://schemas.microsoft.com/office/drawing/2014/main" id="{A03723D6-0A08-4B92-A247-5341A548D37D}"/>
            </a:ext>
          </a:extLst>
        </xdr:cNvPr>
        <xdr:cNvCxnSpPr/>
      </xdr:nvCxnSpPr>
      <xdr:spPr>
        <a:xfrm>
          <a:off x="16249712" y="1263015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2768</xdr:colOff>
      <xdr:row>109</xdr:row>
      <xdr:rowOff>0</xdr:rowOff>
    </xdr:from>
    <xdr:to>
      <xdr:col>53</xdr:col>
      <xdr:colOff>2768</xdr:colOff>
      <xdr:row>126</xdr:row>
      <xdr:rowOff>381500</xdr:rowOff>
    </xdr:to>
    <xdr:cxnSp macro="">
      <xdr:nvCxnSpPr>
        <xdr:cNvPr id="901" name="直線コネクタ 900">
          <a:extLst>
            <a:ext uri="{FF2B5EF4-FFF2-40B4-BE49-F238E27FC236}">
              <a16:creationId xmlns:a16="http://schemas.microsoft.com/office/drawing/2014/main" id="{7B8B9F9A-6AD9-4AC9-9CB0-48FC919487B9}"/>
            </a:ext>
          </a:extLst>
        </xdr:cNvPr>
        <xdr:cNvCxnSpPr/>
      </xdr:nvCxnSpPr>
      <xdr:spPr>
        <a:xfrm>
          <a:off x="17671643" y="12630150"/>
          <a:ext cx="0" cy="653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19050</xdr:colOff>
      <xdr:row>98</xdr:row>
      <xdr:rowOff>0</xdr:rowOff>
    </xdr:from>
    <xdr:to>
      <xdr:col>46</xdr:col>
      <xdr:colOff>22500</xdr:colOff>
      <xdr:row>98</xdr:row>
      <xdr:rowOff>0</xdr:rowOff>
    </xdr:to>
    <xdr:cxnSp macro="">
      <xdr:nvCxnSpPr>
        <xdr:cNvPr id="902" name="直線コネクタ 901">
          <a:extLst>
            <a:ext uri="{FF2B5EF4-FFF2-40B4-BE49-F238E27FC236}">
              <a16:creationId xmlns:a16="http://schemas.microsoft.com/office/drawing/2014/main" id="{BB1790EB-1D50-4E7F-9675-95C5964AF9C8}"/>
            </a:ext>
          </a:extLst>
        </xdr:cNvPr>
        <xdr:cNvCxnSpPr/>
      </xdr:nvCxnSpPr>
      <xdr:spPr>
        <a:xfrm>
          <a:off x="12639675" y="11344275"/>
          <a:ext cx="28038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2731</xdr:colOff>
      <xdr:row>105</xdr:row>
      <xdr:rowOff>0</xdr:rowOff>
    </xdr:from>
    <xdr:to>
      <xdr:col>55</xdr:col>
      <xdr:colOff>5481</xdr:colOff>
      <xdr:row>105</xdr:row>
      <xdr:rowOff>0</xdr:rowOff>
    </xdr:to>
    <xdr:cxnSp macro="">
      <xdr:nvCxnSpPr>
        <xdr:cNvPr id="903" name="直線コネクタ 902">
          <a:extLst>
            <a:ext uri="{FF2B5EF4-FFF2-40B4-BE49-F238E27FC236}">
              <a16:creationId xmlns:a16="http://schemas.microsoft.com/office/drawing/2014/main" id="{D255B7B4-11CC-4A6C-8F99-C0F6A86953CF}"/>
            </a:ext>
          </a:extLst>
        </xdr:cNvPr>
        <xdr:cNvCxnSpPr/>
      </xdr:nvCxnSpPr>
      <xdr:spPr>
        <a:xfrm>
          <a:off x="16776256" y="12144375"/>
          <a:ext cx="13362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2780</xdr:colOff>
      <xdr:row>99</xdr:row>
      <xdr:rowOff>0</xdr:rowOff>
    </xdr:from>
    <xdr:to>
      <xdr:col>57</xdr:col>
      <xdr:colOff>314280</xdr:colOff>
      <xdr:row>99</xdr:row>
      <xdr:rowOff>0</xdr:rowOff>
    </xdr:to>
    <xdr:cxnSp macro="">
      <xdr:nvCxnSpPr>
        <xdr:cNvPr id="904" name="直線コネクタ 903">
          <a:extLst>
            <a:ext uri="{FF2B5EF4-FFF2-40B4-BE49-F238E27FC236}">
              <a16:creationId xmlns:a16="http://schemas.microsoft.com/office/drawing/2014/main" id="{CD50FB54-65DA-4A83-A789-FD55511C3937}"/>
            </a:ext>
          </a:extLst>
        </xdr:cNvPr>
        <xdr:cNvCxnSpPr/>
      </xdr:nvCxnSpPr>
      <xdr:spPr>
        <a:xfrm>
          <a:off x="15871430" y="11487150"/>
          <a:ext cx="29785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1126</xdr:colOff>
      <xdr:row>90</xdr:row>
      <xdr:rowOff>0</xdr:rowOff>
    </xdr:from>
    <xdr:to>
      <xdr:col>50</xdr:col>
      <xdr:colOff>374826</xdr:colOff>
      <xdr:row>90</xdr:row>
      <xdr:rowOff>0</xdr:rowOff>
    </xdr:to>
    <xdr:cxnSp macro="">
      <xdr:nvCxnSpPr>
        <xdr:cNvPr id="905" name="直線コネクタ 904">
          <a:extLst>
            <a:ext uri="{FF2B5EF4-FFF2-40B4-BE49-F238E27FC236}">
              <a16:creationId xmlns:a16="http://schemas.microsoft.com/office/drawing/2014/main" id="{7E1EF3D7-E5D1-4CE7-A3D9-4548EB8B2728}"/>
            </a:ext>
          </a:extLst>
        </xdr:cNvPr>
        <xdr:cNvCxnSpPr/>
      </xdr:nvCxnSpPr>
      <xdr:spPr>
        <a:xfrm>
          <a:off x="14317201" y="1035367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1126</xdr:colOff>
      <xdr:row>90</xdr:row>
      <xdr:rowOff>19050</xdr:rowOff>
    </xdr:from>
    <xdr:to>
      <xdr:col>50</xdr:col>
      <xdr:colOff>374826</xdr:colOff>
      <xdr:row>90</xdr:row>
      <xdr:rowOff>19050</xdr:rowOff>
    </xdr:to>
    <xdr:cxnSp macro="">
      <xdr:nvCxnSpPr>
        <xdr:cNvPr id="906" name="直線コネクタ 905">
          <a:extLst>
            <a:ext uri="{FF2B5EF4-FFF2-40B4-BE49-F238E27FC236}">
              <a16:creationId xmlns:a16="http://schemas.microsoft.com/office/drawing/2014/main" id="{BA71387D-43EF-4187-8693-F71A2BC8FDFF}"/>
            </a:ext>
          </a:extLst>
        </xdr:cNvPr>
        <xdr:cNvCxnSpPr/>
      </xdr:nvCxnSpPr>
      <xdr:spPr>
        <a:xfrm>
          <a:off x="14317201" y="10372725"/>
          <a:ext cx="2459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215900</xdr:colOff>
      <xdr:row>30</xdr:row>
      <xdr:rowOff>0</xdr:rowOff>
    </xdr:from>
    <xdr:to>
      <xdr:col>18</xdr:col>
      <xdr:colOff>463550</xdr:colOff>
      <xdr:row>34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086100" y="8845550"/>
          <a:ext cx="3251200" cy="7112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215900</xdr:colOff>
      <xdr:row>31</xdr:row>
      <xdr:rowOff>0</xdr:rowOff>
    </xdr:from>
    <xdr:to>
      <xdr:col>18</xdr:col>
      <xdr:colOff>463550</xdr:colOff>
      <xdr:row>31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3086100" y="8991600"/>
          <a:ext cx="325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146050</xdr:colOff>
      <xdr:row>30</xdr:row>
      <xdr:rowOff>0</xdr:rowOff>
    </xdr:from>
    <xdr:to>
      <xdr:col>14</xdr:col>
      <xdr:colOff>146050</xdr:colOff>
      <xdr:row>34</xdr:row>
      <xdr:rowOff>127000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>
          <a:stCxn id="2" idx="0"/>
          <a:endCxn id="2" idx="2"/>
        </xdr:cNvCxnSpPr>
      </xdr:nvCxnSpPr>
      <xdr:spPr>
        <a:xfrm>
          <a:off x="4711700" y="8845550"/>
          <a:ext cx="0" cy="711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196850</xdr:colOff>
      <xdr:row>30</xdr:row>
      <xdr:rowOff>6350</xdr:rowOff>
    </xdr:from>
    <xdr:to>
      <xdr:col>11</xdr:col>
      <xdr:colOff>196850</xdr:colOff>
      <xdr:row>34</xdr:row>
      <xdr:rowOff>133350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3619500" y="8851900"/>
          <a:ext cx="0" cy="711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139700</xdr:colOff>
      <xdr:row>30</xdr:row>
      <xdr:rowOff>6350</xdr:rowOff>
    </xdr:from>
    <xdr:to>
      <xdr:col>12</xdr:col>
      <xdr:colOff>139700</xdr:colOff>
      <xdr:row>34</xdr:row>
      <xdr:rowOff>133350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4165600" y="8851900"/>
          <a:ext cx="0" cy="711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82550</xdr:colOff>
      <xdr:row>30</xdr:row>
      <xdr:rowOff>0</xdr:rowOff>
    </xdr:from>
    <xdr:to>
      <xdr:col>16</xdr:col>
      <xdr:colOff>82550</xdr:colOff>
      <xdr:row>34</xdr:row>
      <xdr:rowOff>127000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5270500" y="8845550"/>
          <a:ext cx="0" cy="711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425450</xdr:colOff>
      <xdr:row>30</xdr:row>
      <xdr:rowOff>0</xdr:rowOff>
    </xdr:from>
    <xdr:to>
      <xdr:col>17</xdr:col>
      <xdr:colOff>425450</xdr:colOff>
      <xdr:row>34</xdr:row>
      <xdr:rowOff>127000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5822950" y="8845550"/>
          <a:ext cx="0" cy="711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0</xdr:colOff>
      <xdr:row>29</xdr:row>
      <xdr:rowOff>120650</xdr:rowOff>
    </xdr:from>
    <xdr:ext cx="3251200" cy="209032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092450" y="8807450"/>
          <a:ext cx="325120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財務部長　　会  　計 　 本 部 長　　 部　  長　　 工事担当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事 務 係</a:t>
          </a:r>
        </a:p>
      </xdr:txBody>
    </xdr:sp>
    <xdr:clientData/>
  </xdr:oneCellAnchor>
  <xdr:twoCellAnchor>
    <xdr:from>
      <xdr:col>15</xdr:col>
      <xdr:colOff>31750</xdr:colOff>
      <xdr:row>21</xdr:row>
      <xdr:rowOff>6350</xdr:rowOff>
    </xdr:from>
    <xdr:to>
      <xdr:col>15</xdr:col>
      <xdr:colOff>31750</xdr:colOff>
      <xdr:row>29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4953000" y="5251450"/>
          <a:ext cx="0" cy="34480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241300</xdr:colOff>
      <xdr:row>21</xdr:row>
      <xdr:rowOff>6350</xdr:rowOff>
    </xdr:from>
    <xdr:to>
      <xdr:col>13</xdr:col>
      <xdr:colOff>241300</xdr:colOff>
      <xdr:row>29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>
          <a:off x="4546600" y="5251450"/>
          <a:ext cx="0" cy="34480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603250</xdr:colOff>
      <xdr:row>11</xdr:row>
      <xdr:rowOff>0</xdr:rowOff>
    </xdr:from>
    <xdr:to>
      <xdr:col>6</xdr:col>
      <xdr:colOff>603250</xdr:colOff>
      <xdr:row>18</xdr:row>
      <xdr:rowOff>349250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>
          <a:off x="2520950" y="2298700"/>
          <a:ext cx="0" cy="21272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11</xdr:row>
      <xdr:rowOff>6350</xdr:rowOff>
    </xdr:from>
    <xdr:to>
      <xdr:col>16</xdr:col>
      <xdr:colOff>38100</xdr:colOff>
      <xdr:row>19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5226050" y="2305050"/>
          <a:ext cx="0" cy="21272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381000</xdr:colOff>
      <xdr:row>11</xdr:row>
      <xdr:rowOff>0</xdr:rowOff>
    </xdr:from>
    <xdr:to>
      <xdr:col>17</xdr:col>
      <xdr:colOff>381000</xdr:colOff>
      <xdr:row>18</xdr:row>
      <xdr:rowOff>349250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>
          <a:off x="5778500" y="2298700"/>
          <a:ext cx="0" cy="21272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</xdr:colOff>
      <xdr:row>11</xdr:row>
      <xdr:rowOff>6350</xdr:rowOff>
    </xdr:from>
    <xdr:to>
      <xdr:col>6</xdr:col>
      <xdr:colOff>50800</xdr:colOff>
      <xdr:row>19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1968500" y="2305050"/>
          <a:ext cx="0" cy="21272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165100" y="1181100"/>
          <a:ext cx="3289300" cy="6604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10</xdr:row>
      <xdr:rowOff>0</xdr:rowOff>
    </xdr:from>
    <xdr:to>
      <xdr:col>18</xdr:col>
      <xdr:colOff>469900</xdr:colOff>
      <xdr:row>19</xdr:row>
      <xdr:rowOff>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165100" y="1841500"/>
          <a:ext cx="6375400" cy="2717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20</xdr:row>
      <xdr:rowOff>0</xdr:rowOff>
    </xdr:from>
    <xdr:to>
      <xdr:col>18</xdr:col>
      <xdr:colOff>469900</xdr:colOff>
      <xdr:row>29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165100" y="4940300"/>
          <a:ext cx="6375400" cy="38862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11</xdr:row>
      <xdr:rowOff>0</xdr:rowOff>
    </xdr:from>
    <xdr:to>
      <xdr:col>8</xdr:col>
      <xdr:colOff>219250</xdr:colOff>
      <xdr:row>11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165100" y="2260600"/>
          <a:ext cx="312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11</xdr:row>
      <xdr:rowOff>0</xdr:rowOff>
    </xdr:from>
    <xdr:to>
      <xdr:col>18</xdr:col>
      <xdr:colOff>466100</xdr:colOff>
      <xdr:row>11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3314700" y="2260600"/>
          <a:ext cx="322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8</xdr:col>
      <xdr:colOff>220800</xdr:colOff>
      <xdr:row>12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1193800" y="2641600"/>
          <a:ext cx="1897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0</xdr:rowOff>
    </xdr:from>
    <xdr:to>
      <xdr:col>18</xdr:col>
      <xdr:colOff>463100</xdr:colOff>
      <xdr:row>12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>
          <a:off x="4762500" y="2616200"/>
          <a:ext cx="17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18</xdr:row>
      <xdr:rowOff>0</xdr:rowOff>
    </xdr:from>
    <xdr:to>
      <xdr:col>8</xdr:col>
      <xdr:colOff>220800</xdr:colOff>
      <xdr:row>18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>
          <a:off x="1193800" y="4064000"/>
          <a:ext cx="1897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0</xdr:rowOff>
    </xdr:from>
    <xdr:to>
      <xdr:col>8</xdr:col>
      <xdr:colOff>220800</xdr:colOff>
      <xdr:row>15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>
          <a:off x="1193800" y="3352800"/>
          <a:ext cx="1897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15</xdr:row>
      <xdr:rowOff>0</xdr:rowOff>
    </xdr:from>
    <xdr:to>
      <xdr:col>18</xdr:col>
      <xdr:colOff>463100</xdr:colOff>
      <xdr:row>15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>
          <a:off x="4762500" y="3409950"/>
          <a:ext cx="17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18</xdr:row>
      <xdr:rowOff>0</xdr:rowOff>
    </xdr:from>
    <xdr:to>
      <xdr:col>18</xdr:col>
      <xdr:colOff>463100</xdr:colOff>
      <xdr:row>18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/>
      </xdr:nvCxnSpPr>
      <xdr:spPr>
        <a:xfrm>
          <a:off x="4762500" y="4203700"/>
          <a:ext cx="17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18</xdr:row>
      <xdr:rowOff>351700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>
          <a:off x="3092450" y="1866900"/>
          <a:ext cx="0" cy="254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19</xdr:row>
      <xdr:rowOff>4800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>
          <a:off x="1193800" y="2286000"/>
          <a:ext cx="0" cy="2138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0</xdr:colOff>
      <xdr:row>19</xdr:row>
      <xdr:rowOff>4800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>
          <a:off x="4565650" y="2286000"/>
          <a:ext cx="0" cy="2138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21</xdr:row>
      <xdr:rowOff>0</xdr:rowOff>
    </xdr:from>
    <xdr:to>
      <xdr:col>18</xdr:col>
      <xdr:colOff>466500</xdr:colOff>
      <xdr:row>21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>
          <a:off x="165100" y="5372100"/>
          <a:ext cx="637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22</xdr:row>
      <xdr:rowOff>0</xdr:rowOff>
    </xdr:from>
    <xdr:to>
      <xdr:col>18</xdr:col>
      <xdr:colOff>466500</xdr:colOff>
      <xdr:row>22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>
          <a:off x="165100" y="5803900"/>
          <a:ext cx="637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23</xdr:row>
      <xdr:rowOff>0</xdr:rowOff>
    </xdr:from>
    <xdr:to>
      <xdr:col>18</xdr:col>
      <xdr:colOff>466500</xdr:colOff>
      <xdr:row>23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>
          <a:off x="165100" y="6235700"/>
          <a:ext cx="637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24</xdr:row>
      <xdr:rowOff>0</xdr:rowOff>
    </xdr:from>
    <xdr:to>
      <xdr:col>18</xdr:col>
      <xdr:colOff>466500</xdr:colOff>
      <xdr:row>24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>
        <a:xfrm>
          <a:off x="165100" y="6667500"/>
          <a:ext cx="637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25</xdr:row>
      <xdr:rowOff>0</xdr:rowOff>
    </xdr:from>
    <xdr:to>
      <xdr:col>18</xdr:col>
      <xdr:colOff>466500</xdr:colOff>
      <xdr:row>25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>
          <a:off x="165100" y="7099300"/>
          <a:ext cx="637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26</xdr:row>
      <xdr:rowOff>0</xdr:rowOff>
    </xdr:from>
    <xdr:to>
      <xdr:col>18</xdr:col>
      <xdr:colOff>466500</xdr:colOff>
      <xdr:row>26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/>
      </xdr:nvCxnSpPr>
      <xdr:spPr>
        <a:xfrm>
          <a:off x="165100" y="7531100"/>
          <a:ext cx="637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27</xdr:row>
      <xdr:rowOff>0</xdr:rowOff>
    </xdr:from>
    <xdr:to>
      <xdr:col>18</xdr:col>
      <xdr:colOff>466500</xdr:colOff>
      <xdr:row>27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>
          <a:off x="165100" y="7962900"/>
          <a:ext cx="637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28</xdr:row>
      <xdr:rowOff>0</xdr:rowOff>
    </xdr:from>
    <xdr:to>
      <xdr:col>18</xdr:col>
      <xdr:colOff>466500</xdr:colOff>
      <xdr:row>28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CxnSpPr/>
      </xdr:nvCxnSpPr>
      <xdr:spPr>
        <a:xfrm>
          <a:off x="165100" y="8394700"/>
          <a:ext cx="637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10</xdr:row>
      <xdr:rowOff>0</xdr:rowOff>
    </xdr:from>
    <xdr:to>
      <xdr:col>9</xdr:col>
      <xdr:colOff>19050</xdr:colOff>
      <xdr:row>18</xdr:row>
      <xdr:rowOff>351700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CxnSpPr/>
      </xdr:nvCxnSpPr>
      <xdr:spPr>
        <a:xfrm>
          <a:off x="3111500" y="1866900"/>
          <a:ext cx="0" cy="254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17</xdr:row>
      <xdr:rowOff>0</xdr:rowOff>
    </xdr:from>
    <xdr:to>
      <xdr:col>8</xdr:col>
      <xdr:colOff>219250</xdr:colOff>
      <xdr:row>17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CxnSpPr/>
      </xdr:nvCxnSpPr>
      <xdr:spPr>
        <a:xfrm>
          <a:off x="165100" y="3848100"/>
          <a:ext cx="312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17</xdr:row>
      <xdr:rowOff>0</xdr:rowOff>
    </xdr:from>
    <xdr:to>
      <xdr:col>18</xdr:col>
      <xdr:colOff>466100</xdr:colOff>
      <xdr:row>17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CxnSpPr/>
      </xdr:nvCxnSpPr>
      <xdr:spPr>
        <a:xfrm>
          <a:off x="3314700" y="3848100"/>
          <a:ext cx="322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14</xdr:row>
      <xdr:rowOff>0</xdr:rowOff>
    </xdr:from>
    <xdr:to>
      <xdr:col>8</xdr:col>
      <xdr:colOff>219250</xdr:colOff>
      <xdr:row>14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CxnSpPr/>
      </xdr:nvCxnSpPr>
      <xdr:spPr>
        <a:xfrm>
          <a:off x="165100" y="3054350"/>
          <a:ext cx="312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14</xdr:row>
      <xdr:rowOff>0</xdr:rowOff>
    </xdr:from>
    <xdr:to>
      <xdr:col>18</xdr:col>
      <xdr:colOff>466100</xdr:colOff>
      <xdr:row>14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>
          <a:off x="3314700" y="3054350"/>
          <a:ext cx="322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342899</xdr:colOff>
      <xdr:row>3</xdr:row>
      <xdr:rowOff>0</xdr:rowOff>
    </xdr:from>
    <xdr:to>
      <xdr:col>11</xdr:col>
      <xdr:colOff>601649</xdr:colOff>
      <xdr:row>3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CxnSpPr/>
      </xdr:nvCxnSpPr>
      <xdr:spPr>
        <a:xfrm>
          <a:off x="1536699" y="469900"/>
          <a:ext cx="24876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342899</xdr:colOff>
      <xdr:row>3</xdr:row>
      <xdr:rowOff>19050</xdr:rowOff>
    </xdr:from>
    <xdr:to>
      <xdr:col>11</xdr:col>
      <xdr:colOff>601649</xdr:colOff>
      <xdr:row>3</xdr:row>
      <xdr:rowOff>19050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>
        <a:xfrm>
          <a:off x="1536699" y="488950"/>
          <a:ext cx="24876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29</xdr:row>
      <xdr:rowOff>1800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CxnSpPr/>
      </xdr:nvCxnSpPr>
      <xdr:spPr>
        <a:xfrm>
          <a:off x="3067050" y="4940300"/>
          <a:ext cx="0" cy="3888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29</xdr:row>
      <xdr:rowOff>1800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>
          <a:off x="3619500" y="4940300"/>
          <a:ext cx="0" cy="3888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0</xdr:colOff>
      <xdr:row>29</xdr:row>
      <xdr:rowOff>1800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CxnSpPr/>
      </xdr:nvCxnSpPr>
      <xdr:spPr>
        <a:xfrm>
          <a:off x="4222750" y="4940300"/>
          <a:ext cx="0" cy="3888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20</xdr:row>
      <xdr:rowOff>3175</xdr:rowOff>
    </xdr:from>
    <xdr:to>
      <xdr:col>17</xdr:col>
      <xdr:colOff>0</xdr:colOff>
      <xdr:row>29</xdr:row>
      <xdr:rowOff>5110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CxnSpPr/>
      </xdr:nvCxnSpPr>
      <xdr:spPr>
        <a:xfrm>
          <a:off x="5562600" y="4775200"/>
          <a:ext cx="0" cy="385956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9</xdr:row>
      <xdr:rowOff>164940</xdr:rowOff>
    </xdr:to>
    <xdr:cxnSp macro="">
      <xdr:nvCxnSpPr>
        <xdr:cNvPr id="431" name="直線コネクタ 430">
          <a:extLst>
            <a:ext uri="{FF2B5EF4-FFF2-40B4-BE49-F238E27FC236}">
              <a16:creationId xmlns:a16="http://schemas.microsoft.com/office/drawing/2014/main" id="{2B4A0733-F13B-41E3-BEFB-2E3F3EEA058F}"/>
            </a:ext>
          </a:extLst>
        </xdr:cNvPr>
        <xdr:cNvCxnSpPr/>
      </xdr:nvCxnSpPr>
      <xdr:spPr>
        <a:xfrm>
          <a:off x="1181100" y="1181100"/>
          <a:ext cx="0" cy="66024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215900</xdr:colOff>
      <xdr:row>30</xdr:row>
      <xdr:rowOff>0</xdr:rowOff>
    </xdr:from>
    <xdr:to>
      <xdr:col>36</xdr:col>
      <xdr:colOff>463550</xdr:colOff>
      <xdr:row>34</xdr:row>
      <xdr:rowOff>127000</xdr:rowOff>
    </xdr:to>
    <xdr:sp macro="" textlink="">
      <xdr:nvSpPr>
        <xdr:cNvPr id="528" name="正方形/長方形 527">
          <a:extLst>
            <a:ext uri="{FF2B5EF4-FFF2-40B4-BE49-F238E27FC236}">
              <a16:creationId xmlns:a16="http://schemas.microsoft.com/office/drawing/2014/main" id="{37082FEC-7B70-4D70-98ED-55B45FE9A50F}"/>
            </a:ext>
          </a:extLst>
        </xdr:cNvPr>
        <xdr:cNvSpPr/>
      </xdr:nvSpPr>
      <xdr:spPr>
        <a:xfrm>
          <a:off x="3273425" y="8905875"/>
          <a:ext cx="3228975" cy="6985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215900</xdr:colOff>
      <xdr:row>31</xdr:row>
      <xdr:rowOff>0</xdr:rowOff>
    </xdr:from>
    <xdr:to>
      <xdr:col>36</xdr:col>
      <xdr:colOff>463550</xdr:colOff>
      <xdr:row>31</xdr:row>
      <xdr:rowOff>0</xdr:rowOff>
    </xdr:to>
    <xdr:cxnSp macro="">
      <xdr:nvCxnSpPr>
        <xdr:cNvPr id="529" name="直線コネクタ 528">
          <a:extLst>
            <a:ext uri="{FF2B5EF4-FFF2-40B4-BE49-F238E27FC236}">
              <a16:creationId xmlns:a16="http://schemas.microsoft.com/office/drawing/2014/main" id="{FF503187-2E62-4A10-895A-0236A00EB801}"/>
            </a:ext>
          </a:extLst>
        </xdr:cNvPr>
        <xdr:cNvCxnSpPr/>
      </xdr:nvCxnSpPr>
      <xdr:spPr>
        <a:xfrm>
          <a:off x="3273425" y="9048750"/>
          <a:ext cx="32289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146050</xdr:colOff>
      <xdr:row>30</xdr:row>
      <xdr:rowOff>0</xdr:rowOff>
    </xdr:from>
    <xdr:to>
      <xdr:col>32</xdr:col>
      <xdr:colOff>146050</xdr:colOff>
      <xdr:row>34</xdr:row>
      <xdr:rowOff>127000</xdr:rowOff>
    </xdr:to>
    <xdr:cxnSp macro="">
      <xdr:nvCxnSpPr>
        <xdr:cNvPr id="530" name="直線コネクタ 529">
          <a:extLst>
            <a:ext uri="{FF2B5EF4-FFF2-40B4-BE49-F238E27FC236}">
              <a16:creationId xmlns:a16="http://schemas.microsoft.com/office/drawing/2014/main" id="{37B73078-A0D9-4DDC-99A1-91D15767AA06}"/>
            </a:ext>
          </a:extLst>
        </xdr:cNvPr>
        <xdr:cNvCxnSpPr>
          <a:stCxn id="528" idx="0"/>
          <a:endCxn id="528" idx="2"/>
        </xdr:cNvCxnSpPr>
      </xdr:nvCxnSpPr>
      <xdr:spPr>
        <a:xfrm>
          <a:off x="4879975" y="8905875"/>
          <a:ext cx="0" cy="698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196850</xdr:colOff>
      <xdr:row>30</xdr:row>
      <xdr:rowOff>6350</xdr:rowOff>
    </xdr:from>
    <xdr:to>
      <xdr:col>29</xdr:col>
      <xdr:colOff>196850</xdr:colOff>
      <xdr:row>34</xdr:row>
      <xdr:rowOff>133350</xdr:rowOff>
    </xdr:to>
    <xdr:cxnSp macro="">
      <xdr:nvCxnSpPr>
        <xdr:cNvPr id="531" name="直線コネクタ 530">
          <a:extLst>
            <a:ext uri="{FF2B5EF4-FFF2-40B4-BE49-F238E27FC236}">
              <a16:creationId xmlns:a16="http://schemas.microsoft.com/office/drawing/2014/main" id="{D2F821C1-F57B-4463-A737-A048AE2E8D94}"/>
            </a:ext>
          </a:extLst>
        </xdr:cNvPr>
        <xdr:cNvCxnSpPr/>
      </xdr:nvCxnSpPr>
      <xdr:spPr>
        <a:xfrm>
          <a:off x="3797300" y="8912225"/>
          <a:ext cx="0" cy="698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139700</xdr:colOff>
      <xdr:row>30</xdr:row>
      <xdr:rowOff>6350</xdr:rowOff>
    </xdr:from>
    <xdr:to>
      <xdr:col>30</xdr:col>
      <xdr:colOff>139700</xdr:colOff>
      <xdr:row>34</xdr:row>
      <xdr:rowOff>133350</xdr:rowOff>
    </xdr:to>
    <xdr:cxnSp macro="">
      <xdr:nvCxnSpPr>
        <xdr:cNvPr id="532" name="直線コネクタ 531">
          <a:extLst>
            <a:ext uri="{FF2B5EF4-FFF2-40B4-BE49-F238E27FC236}">
              <a16:creationId xmlns:a16="http://schemas.microsoft.com/office/drawing/2014/main" id="{BC65DAA2-D0B5-44BF-8D89-9595B83DBCB4}"/>
            </a:ext>
          </a:extLst>
        </xdr:cNvPr>
        <xdr:cNvCxnSpPr/>
      </xdr:nvCxnSpPr>
      <xdr:spPr>
        <a:xfrm>
          <a:off x="4340225" y="8912225"/>
          <a:ext cx="0" cy="698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82550</xdr:colOff>
      <xdr:row>30</xdr:row>
      <xdr:rowOff>0</xdr:rowOff>
    </xdr:from>
    <xdr:to>
      <xdr:col>34</xdr:col>
      <xdr:colOff>82550</xdr:colOff>
      <xdr:row>34</xdr:row>
      <xdr:rowOff>127000</xdr:rowOff>
    </xdr:to>
    <xdr:cxnSp macro="">
      <xdr:nvCxnSpPr>
        <xdr:cNvPr id="533" name="直線コネクタ 532">
          <a:extLst>
            <a:ext uri="{FF2B5EF4-FFF2-40B4-BE49-F238E27FC236}">
              <a16:creationId xmlns:a16="http://schemas.microsoft.com/office/drawing/2014/main" id="{52944635-5141-41E2-AC84-891872F7A8B0}"/>
            </a:ext>
          </a:extLst>
        </xdr:cNvPr>
        <xdr:cNvCxnSpPr/>
      </xdr:nvCxnSpPr>
      <xdr:spPr>
        <a:xfrm>
          <a:off x="5435600" y="8905875"/>
          <a:ext cx="0" cy="698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425450</xdr:colOff>
      <xdr:row>30</xdr:row>
      <xdr:rowOff>0</xdr:rowOff>
    </xdr:from>
    <xdr:to>
      <xdr:col>35</xdr:col>
      <xdr:colOff>425450</xdr:colOff>
      <xdr:row>34</xdr:row>
      <xdr:rowOff>127000</xdr:rowOff>
    </xdr:to>
    <xdr:cxnSp macro="">
      <xdr:nvCxnSpPr>
        <xdr:cNvPr id="534" name="直線コネクタ 533">
          <a:extLst>
            <a:ext uri="{FF2B5EF4-FFF2-40B4-BE49-F238E27FC236}">
              <a16:creationId xmlns:a16="http://schemas.microsoft.com/office/drawing/2014/main" id="{99F0F6F9-4131-4763-BD7F-FB5EA68C0F3A}"/>
            </a:ext>
          </a:extLst>
        </xdr:cNvPr>
        <xdr:cNvCxnSpPr/>
      </xdr:nvCxnSpPr>
      <xdr:spPr>
        <a:xfrm>
          <a:off x="5988050" y="8905875"/>
          <a:ext cx="0" cy="698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0</xdr:colOff>
      <xdr:row>29</xdr:row>
      <xdr:rowOff>120650</xdr:rowOff>
    </xdr:from>
    <xdr:ext cx="3251200" cy="209032"/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60253D6B-01BA-4901-A0CE-E18B25EA6346}"/>
            </a:ext>
          </a:extLst>
        </xdr:cNvPr>
        <xdr:cNvSpPr txBox="1"/>
      </xdr:nvSpPr>
      <xdr:spPr>
        <a:xfrm>
          <a:off x="3276600" y="8883650"/>
          <a:ext cx="325120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財務部長　　会  　計 　 本 部 長　　 部　  長　　 工事担当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事 務 係</a:t>
          </a:r>
        </a:p>
      </xdr:txBody>
    </xdr:sp>
    <xdr:clientData/>
  </xdr:oneCellAnchor>
  <xdr:twoCellAnchor>
    <xdr:from>
      <xdr:col>33</xdr:col>
      <xdr:colOff>31750</xdr:colOff>
      <xdr:row>21</xdr:row>
      <xdr:rowOff>6350</xdr:rowOff>
    </xdr:from>
    <xdr:to>
      <xdr:col>33</xdr:col>
      <xdr:colOff>31750</xdr:colOff>
      <xdr:row>29</xdr:row>
      <xdr:rowOff>0</xdr:rowOff>
    </xdr:to>
    <xdr:cxnSp macro="">
      <xdr:nvCxnSpPr>
        <xdr:cNvPr id="536" name="直線コネクタ 535">
          <a:extLst>
            <a:ext uri="{FF2B5EF4-FFF2-40B4-BE49-F238E27FC236}">
              <a16:creationId xmlns:a16="http://schemas.microsoft.com/office/drawing/2014/main" id="{5B566F79-82D6-4381-8AE2-0278F96A18BA}"/>
            </a:ext>
          </a:extLst>
        </xdr:cNvPr>
        <xdr:cNvCxnSpPr/>
      </xdr:nvCxnSpPr>
      <xdr:spPr>
        <a:xfrm>
          <a:off x="5118100" y="5340350"/>
          <a:ext cx="0" cy="34226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241300</xdr:colOff>
      <xdr:row>21</xdr:row>
      <xdr:rowOff>6350</xdr:rowOff>
    </xdr:from>
    <xdr:to>
      <xdr:col>31</xdr:col>
      <xdr:colOff>241300</xdr:colOff>
      <xdr:row>29</xdr:row>
      <xdr:rowOff>0</xdr:rowOff>
    </xdr:to>
    <xdr:cxnSp macro="">
      <xdr:nvCxnSpPr>
        <xdr:cNvPr id="537" name="直線コネクタ 536">
          <a:extLst>
            <a:ext uri="{FF2B5EF4-FFF2-40B4-BE49-F238E27FC236}">
              <a16:creationId xmlns:a16="http://schemas.microsoft.com/office/drawing/2014/main" id="{1D3D21B0-9C22-410F-9320-AEAF8E0B4D6E}"/>
            </a:ext>
          </a:extLst>
        </xdr:cNvPr>
        <xdr:cNvCxnSpPr/>
      </xdr:nvCxnSpPr>
      <xdr:spPr>
        <a:xfrm>
          <a:off x="4718050" y="5340350"/>
          <a:ext cx="0" cy="34226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603250</xdr:colOff>
      <xdr:row>11</xdr:row>
      <xdr:rowOff>0</xdr:rowOff>
    </xdr:from>
    <xdr:to>
      <xdr:col>24</xdr:col>
      <xdr:colOff>603250</xdr:colOff>
      <xdr:row>18</xdr:row>
      <xdr:rowOff>349250</xdr:rowOff>
    </xdr:to>
    <xdr:cxnSp macro="">
      <xdr:nvCxnSpPr>
        <xdr:cNvPr id="538" name="直線コネクタ 537">
          <a:extLst>
            <a:ext uri="{FF2B5EF4-FFF2-40B4-BE49-F238E27FC236}">
              <a16:creationId xmlns:a16="http://schemas.microsoft.com/office/drawing/2014/main" id="{9B1C7ED6-63F7-470E-918D-5A5B6390C9D3}"/>
            </a:ext>
          </a:extLst>
        </xdr:cNvPr>
        <xdr:cNvCxnSpPr/>
      </xdr:nvCxnSpPr>
      <xdr:spPr>
        <a:xfrm>
          <a:off x="2708275" y="2238375"/>
          <a:ext cx="0" cy="2282825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38100</xdr:colOff>
      <xdr:row>11</xdr:row>
      <xdr:rowOff>6350</xdr:rowOff>
    </xdr:from>
    <xdr:to>
      <xdr:col>34</xdr:col>
      <xdr:colOff>38100</xdr:colOff>
      <xdr:row>19</xdr:row>
      <xdr:rowOff>0</xdr:rowOff>
    </xdr:to>
    <xdr:cxnSp macro="">
      <xdr:nvCxnSpPr>
        <xdr:cNvPr id="539" name="直線コネクタ 538">
          <a:extLst>
            <a:ext uri="{FF2B5EF4-FFF2-40B4-BE49-F238E27FC236}">
              <a16:creationId xmlns:a16="http://schemas.microsoft.com/office/drawing/2014/main" id="{C48672C9-2EC8-40D6-AD74-0F1ED2D792B4}"/>
            </a:ext>
          </a:extLst>
        </xdr:cNvPr>
        <xdr:cNvCxnSpPr/>
      </xdr:nvCxnSpPr>
      <xdr:spPr>
        <a:xfrm>
          <a:off x="5391150" y="2244725"/>
          <a:ext cx="0" cy="22796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381000</xdr:colOff>
      <xdr:row>11</xdr:row>
      <xdr:rowOff>0</xdr:rowOff>
    </xdr:from>
    <xdr:to>
      <xdr:col>35</xdr:col>
      <xdr:colOff>381000</xdr:colOff>
      <xdr:row>18</xdr:row>
      <xdr:rowOff>349250</xdr:rowOff>
    </xdr:to>
    <xdr:cxnSp macro="">
      <xdr:nvCxnSpPr>
        <xdr:cNvPr id="540" name="直線コネクタ 539">
          <a:extLst>
            <a:ext uri="{FF2B5EF4-FFF2-40B4-BE49-F238E27FC236}">
              <a16:creationId xmlns:a16="http://schemas.microsoft.com/office/drawing/2014/main" id="{FBE9B6CE-6045-431C-824A-F167267243B3}"/>
            </a:ext>
          </a:extLst>
        </xdr:cNvPr>
        <xdr:cNvCxnSpPr/>
      </xdr:nvCxnSpPr>
      <xdr:spPr>
        <a:xfrm>
          <a:off x="5943600" y="2238375"/>
          <a:ext cx="0" cy="2282825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50800</xdr:colOff>
      <xdr:row>11</xdr:row>
      <xdr:rowOff>6350</xdr:rowOff>
    </xdr:from>
    <xdr:to>
      <xdr:col>24</xdr:col>
      <xdr:colOff>50800</xdr:colOff>
      <xdr:row>19</xdr:row>
      <xdr:rowOff>0</xdr:rowOff>
    </xdr:to>
    <xdr:cxnSp macro="">
      <xdr:nvCxnSpPr>
        <xdr:cNvPr id="541" name="直線コネクタ 540">
          <a:extLst>
            <a:ext uri="{FF2B5EF4-FFF2-40B4-BE49-F238E27FC236}">
              <a16:creationId xmlns:a16="http://schemas.microsoft.com/office/drawing/2014/main" id="{C899EE8B-C4B7-4AE0-BF4F-F07F41B4C0AF}"/>
            </a:ext>
          </a:extLst>
        </xdr:cNvPr>
        <xdr:cNvCxnSpPr/>
      </xdr:nvCxnSpPr>
      <xdr:spPr>
        <a:xfrm>
          <a:off x="2155825" y="2244725"/>
          <a:ext cx="0" cy="22796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6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542" name="正方形/長方形 541">
          <a:extLst>
            <a:ext uri="{FF2B5EF4-FFF2-40B4-BE49-F238E27FC236}">
              <a16:creationId xmlns:a16="http://schemas.microsoft.com/office/drawing/2014/main" id="{E3D9B100-59FE-43A1-A666-ACE9AB724637}"/>
            </a:ext>
          </a:extLst>
        </xdr:cNvPr>
        <xdr:cNvSpPr/>
      </xdr:nvSpPr>
      <xdr:spPr>
        <a:xfrm>
          <a:off x="161925" y="1171575"/>
          <a:ext cx="3276600" cy="6477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10</xdr:row>
      <xdr:rowOff>0</xdr:rowOff>
    </xdr:from>
    <xdr:to>
      <xdr:col>36</xdr:col>
      <xdr:colOff>469900</xdr:colOff>
      <xdr:row>19</xdr:row>
      <xdr:rowOff>0</xdr:rowOff>
    </xdr:to>
    <xdr:sp macro="" textlink="">
      <xdr:nvSpPr>
        <xdr:cNvPr id="543" name="正方形/長方形 542">
          <a:extLst>
            <a:ext uri="{FF2B5EF4-FFF2-40B4-BE49-F238E27FC236}">
              <a16:creationId xmlns:a16="http://schemas.microsoft.com/office/drawing/2014/main" id="{D3DE79A0-BE52-4179-980C-9395E190713E}"/>
            </a:ext>
          </a:extLst>
        </xdr:cNvPr>
        <xdr:cNvSpPr/>
      </xdr:nvSpPr>
      <xdr:spPr>
        <a:xfrm>
          <a:off x="161925" y="1819275"/>
          <a:ext cx="6346825" cy="27051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20</xdr:row>
      <xdr:rowOff>0</xdr:rowOff>
    </xdr:from>
    <xdr:to>
      <xdr:col>36</xdr:col>
      <xdr:colOff>469900</xdr:colOff>
      <xdr:row>29</xdr:row>
      <xdr:rowOff>0</xdr:rowOff>
    </xdr:to>
    <xdr:sp macro="" textlink="">
      <xdr:nvSpPr>
        <xdr:cNvPr id="544" name="正方形/長方形 543">
          <a:extLst>
            <a:ext uri="{FF2B5EF4-FFF2-40B4-BE49-F238E27FC236}">
              <a16:creationId xmlns:a16="http://schemas.microsoft.com/office/drawing/2014/main" id="{9BD77990-A7D3-4DDB-A578-9D6BB0599B90}"/>
            </a:ext>
          </a:extLst>
        </xdr:cNvPr>
        <xdr:cNvSpPr/>
      </xdr:nvSpPr>
      <xdr:spPr>
        <a:xfrm>
          <a:off x="161925" y="4905375"/>
          <a:ext cx="6346825" cy="38576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11</xdr:row>
      <xdr:rowOff>0</xdr:rowOff>
    </xdr:from>
    <xdr:to>
      <xdr:col>26</xdr:col>
      <xdr:colOff>219250</xdr:colOff>
      <xdr:row>11</xdr:row>
      <xdr:rowOff>0</xdr:rowOff>
    </xdr:to>
    <xdr:cxnSp macro="">
      <xdr:nvCxnSpPr>
        <xdr:cNvPr id="545" name="直線コネクタ 544">
          <a:extLst>
            <a:ext uri="{FF2B5EF4-FFF2-40B4-BE49-F238E27FC236}">
              <a16:creationId xmlns:a16="http://schemas.microsoft.com/office/drawing/2014/main" id="{A9418A26-7C5F-4DF0-84FB-CC5FB33BAB64}"/>
            </a:ext>
          </a:extLst>
        </xdr:cNvPr>
        <xdr:cNvCxnSpPr/>
      </xdr:nvCxnSpPr>
      <xdr:spPr>
        <a:xfrm>
          <a:off x="161925" y="2238375"/>
          <a:ext cx="31148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25400</xdr:colOff>
      <xdr:row>11</xdr:row>
      <xdr:rowOff>0</xdr:rowOff>
    </xdr:from>
    <xdr:to>
      <xdr:col>36</xdr:col>
      <xdr:colOff>466100</xdr:colOff>
      <xdr:row>11</xdr:row>
      <xdr:rowOff>0</xdr:rowOff>
    </xdr:to>
    <xdr:cxnSp macro="">
      <xdr:nvCxnSpPr>
        <xdr:cNvPr id="546" name="直線コネクタ 545">
          <a:extLst>
            <a:ext uri="{FF2B5EF4-FFF2-40B4-BE49-F238E27FC236}">
              <a16:creationId xmlns:a16="http://schemas.microsoft.com/office/drawing/2014/main" id="{2C532BCD-5B3E-4E41-AE95-4DC6EFD9781E}"/>
            </a:ext>
          </a:extLst>
        </xdr:cNvPr>
        <xdr:cNvCxnSpPr/>
      </xdr:nvCxnSpPr>
      <xdr:spPr>
        <a:xfrm>
          <a:off x="3302000" y="2238375"/>
          <a:ext cx="32029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26</xdr:col>
      <xdr:colOff>220800</xdr:colOff>
      <xdr:row>12</xdr:row>
      <xdr:rowOff>0</xdr:rowOff>
    </xdr:to>
    <xdr:cxnSp macro="">
      <xdr:nvCxnSpPr>
        <xdr:cNvPr id="547" name="直線コネクタ 546">
          <a:extLst>
            <a:ext uri="{FF2B5EF4-FFF2-40B4-BE49-F238E27FC236}">
              <a16:creationId xmlns:a16="http://schemas.microsoft.com/office/drawing/2014/main" id="{5D8A1D76-6CA3-4148-BEF1-E728E2D276F2}"/>
            </a:ext>
          </a:extLst>
        </xdr:cNvPr>
        <xdr:cNvCxnSpPr/>
      </xdr:nvCxnSpPr>
      <xdr:spPr>
        <a:xfrm>
          <a:off x="1381125" y="2590800"/>
          <a:ext cx="1897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12</xdr:row>
      <xdr:rowOff>0</xdr:rowOff>
    </xdr:from>
    <xdr:to>
      <xdr:col>36</xdr:col>
      <xdr:colOff>463100</xdr:colOff>
      <xdr:row>12</xdr:row>
      <xdr:rowOff>0</xdr:rowOff>
    </xdr:to>
    <xdr:cxnSp macro="">
      <xdr:nvCxnSpPr>
        <xdr:cNvPr id="548" name="直線コネクタ 547">
          <a:extLst>
            <a:ext uri="{FF2B5EF4-FFF2-40B4-BE49-F238E27FC236}">
              <a16:creationId xmlns:a16="http://schemas.microsoft.com/office/drawing/2014/main" id="{C0C0B3E2-9D77-4F26-A0FB-E4C991BD47F3}"/>
            </a:ext>
          </a:extLst>
        </xdr:cNvPr>
        <xdr:cNvCxnSpPr/>
      </xdr:nvCxnSpPr>
      <xdr:spPr>
        <a:xfrm>
          <a:off x="4733925" y="2590800"/>
          <a:ext cx="17680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18</xdr:row>
      <xdr:rowOff>0</xdr:rowOff>
    </xdr:from>
    <xdr:to>
      <xdr:col>26</xdr:col>
      <xdr:colOff>220800</xdr:colOff>
      <xdr:row>18</xdr:row>
      <xdr:rowOff>0</xdr:rowOff>
    </xdr:to>
    <xdr:cxnSp macro="">
      <xdr:nvCxnSpPr>
        <xdr:cNvPr id="549" name="直線コネクタ 548">
          <a:extLst>
            <a:ext uri="{FF2B5EF4-FFF2-40B4-BE49-F238E27FC236}">
              <a16:creationId xmlns:a16="http://schemas.microsoft.com/office/drawing/2014/main" id="{A46A2DDF-CF0F-4554-9380-B414BC168142}"/>
            </a:ext>
          </a:extLst>
        </xdr:cNvPr>
        <xdr:cNvCxnSpPr/>
      </xdr:nvCxnSpPr>
      <xdr:spPr>
        <a:xfrm>
          <a:off x="1381125" y="4171950"/>
          <a:ext cx="1897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15</xdr:row>
      <xdr:rowOff>0</xdr:rowOff>
    </xdr:from>
    <xdr:to>
      <xdr:col>26</xdr:col>
      <xdr:colOff>220800</xdr:colOff>
      <xdr:row>15</xdr:row>
      <xdr:rowOff>0</xdr:rowOff>
    </xdr:to>
    <xdr:cxnSp macro="">
      <xdr:nvCxnSpPr>
        <xdr:cNvPr id="550" name="直線コネクタ 549">
          <a:extLst>
            <a:ext uri="{FF2B5EF4-FFF2-40B4-BE49-F238E27FC236}">
              <a16:creationId xmlns:a16="http://schemas.microsoft.com/office/drawing/2014/main" id="{466D344F-78E4-4724-82BB-02A33974188B}"/>
            </a:ext>
          </a:extLst>
        </xdr:cNvPr>
        <xdr:cNvCxnSpPr/>
      </xdr:nvCxnSpPr>
      <xdr:spPr>
        <a:xfrm>
          <a:off x="1381125" y="3381375"/>
          <a:ext cx="1897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15</xdr:row>
      <xdr:rowOff>0</xdr:rowOff>
    </xdr:from>
    <xdr:to>
      <xdr:col>36</xdr:col>
      <xdr:colOff>463100</xdr:colOff>
      <xdr:row>15</xdr:row>
      <xdr:rowOff>0</xdr:rowOff>
    </xdr:to>
    <xdr:cxnSp macro="">
      <xdr:nvCxnSpPr>
        <xdr:cNvPr id="551" name="直線コネクタ 550">
          <a:extLst>
            <a:ext uri="{FF2B5EF4-FFF2-40B4-BE49-F238E27FC236}">
              <a16:creationId xmlns:a16="http://schemas.microsoft.com/office/drawing/2014/main" id="{B0FB9209-1A44-487D-87B6-2952B2A9AFB1}"/>
            </a:ext>
          </a:extLst>
        </xdr:cNvPr>
        <xdr:cNvCxnSpPr/>
      </xdr:nvCxnSpPr>
      <xdr:spPr>
        <a:xfrm>
          <a:off x="4733925" y="3381375"/>
          <a:ext cx="17680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18</xdr:row>
      <xdr:rowOff>0</xdr:rowOff>
    </xdr:from>
    <xdr:to>
      <xdr:col>36</xdr:col>
      <xdr:colOff>463100</xdr:colOff>
      <xdr:row>18</xdr:row>
      <xdr:rowOff>0</xdr:rowOff>
    </xdr:to>
    <xdr:cxnSp macro="">
      <xdr:nvCxnSpPr>
        <xdr:cNvPr id="552" name="直線コネクタ 551">
          <a:extLst>
            <a:ext uri="{FF2B5EF4-FFF2-40B4-BE49-F238E27FC236}">
              <a16:creationId xmlns:a16="http://schemas.microsoft.com/office/drawing/2014/main" id="{9BF7C357-ED63-4B21-98E7-97314C86005F}"/>
            </a:ext>
          </a:extLst>
        </xdr:cNvPr>
        <xdr:cNvCxnSpPr/>
      </xdr:nvCxnSpPr>
      <xdr:spPr>
        <a:xfrm>
          <a:off x="4733925" y="4171950"/>
          <a:ext cx="17680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0</xdr:colOff>
      <xdr:row>18</xdr:row>
      <xdr:rowOff>351700</xdr:rowOff>
    </xdr:to>
    <xdr:cxnSp macro="">
      <xdr:nvCxnSpPr>
        <xdr:cNvPr id="553" name="直線コネクタ 552">
          <a:extLst>
            <a:ext uri="{FF2B5EF4-FFF2-40B4-BE49-F238E27FC236}">
              <a16:creationId xmlns:a16="http://schemas.microsoft.com/office/drawing/2014/main" id="{0E6FF4A2-B79D-4631-AC14-8074A056CF78}"/>
            </a:ext>
          </a:extLst>
        </xdr:cNvPr>
        <xdr:cNvCxnSpPr/>
      </xdr:nvCxnSpPr>
      <xdr:spPr>
        <a:xfrm>
          <a:off x="3276600" y="1819275"/>
          <a:ext cx="0" cy="27043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0</xdr:colOff>
      <xdr:row>19</xdr:row>
      <xdr:rowOff>4800</xdr:rowOff>
    </xdr:to>
    <xdr:cxnSp macro="">
      <xdr:nvCxnSpPr>
        <xdr:cNvPr id="554" name="直線コネクタ 553">
          <a:extLst>
            <a:ext uri="{FF2B5EF4-FFF2-40B4-BE49-F238E27FC236}">
              <a16:creationId xmlns:a16="http://schemas.microsoft.com/office/drawing/2014/main" id="{7B2E190F-88E2-4D32-A6CB-439A4EB8194B}"/>
            </a:ext>
          </a:extLst>
        </xdr:cNvPr>
        <xdr:cNvCxnSpPr/>
      </xdr:nvCxnSpPr>
      <xdr:spPr>
        <a:xfrm>
          <a:off x="1381125" y="2238375"/>
          <a:ext cx="0" cy="2290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19</xdr:row>
      <xdr:rowOff>4800</xdr:rowOff>
    </xdr:to>
    <xdr:cxnSp macro="">
      <xdr:nvCxnSpPr>
        <xdr:cNvPr id="555" name="直線コネクタ 554">
          <a:extLst>
            <a:ext uri="{FF2B5EF4-FFF2-40B4-BE49-F238E27FC236}">
              <a16:creationId xmlns:a16="http://schemas.microsoft.com/office/drawing/2014/main" id="{2FC377D7-FACE-440F-A8EF-30213363FC85}"/>
            </a:ext>
          </a:extLst>
        </xdr:cNvPr>
        <xdr:cNvCxnSpPr/>
      </xdr:nvCxnSpPr>
      <xdr:spPr>
        <a:xfrm>
          <a:off x="4733925" y="2238375"/>
          <a:ext cx="0" cy="2290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21</xdr:row>
      <xdr:rowOff>0</xdr:rowOff>
    </xdr:from>
    <xdr:to>
      <xdr:col>36</xdr:col>
      <xdr:colOff>466500</xdr:colOff>
      <xdr:row>21</xdr:row>
      <xdr:rowOff>0</xdr:rowOff>
    </xdr:to>
    <xdr:cxnSp macro="">
      <xdr:nvCxnSpPr>
        <xdr:cNvPr id="556" name="直線コネクタ 555">
          <a:extLst>
            <a:ext uri="{FF2B5EF4-FFF2-40B4-BE49-F238E27FC236}">
              <a16:creationId xmlns:a16="http://schemas.microsoft.com/office/drawing/2014/main" id="{4B3E2992-F2EC-40C1-A53F-143139C76FE2}"/>
            </a:ext>
          </a:extLst>
        </xdr:cNvPr>
        <xdr:cNvCxnSpPr/>
      </xdr:nvCxnSpPr>
      <xdr:spPr>
        <a:xfrm>
          <a:off x="161925" y="5334000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22</xdr:row>
      <xdr:rowOff>0</xdr:rowOff>
    </xdr:from>
    <xdr:to>
      <xdr:col>36</xdr:col>
      <xdr:colOff>466500</xdr:colOff>
      <xdr:row>22</xdr:row>
      <xdr:rowOff>0</xdr:rowOff>
    </xdr:to>
    <xdr:cxnSp macro="">
      <xdr:nvCxnSpPr>
        <xdr:cNvPr id="557" name="直線コネクタ 556">
          <a:extLst>
            <a:ext uri="{FF2B5EF4-FFF2-40B4-BE49-F238E27FC236}">
              <a16:creationId xmlns:a16="http://schemas.microsoft.com/office/drawing/2014/main" id="{B4EA0717-E5CC-4F7D-80E9-95C586525CBD}"/>
            </a:ext>
          </a:extLst>
        </xdr:cNvPr>
        <xdr:cNvCxnSpPr/>
      </xdr:nvCxnSpPr>
      <xdr:spPr>
        <a:xfrm>
          <a:off x="161925" y="5762625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23</xdr:row>
      <xdr:rowOff>0</xdr:rowOff>
    </xdr:from>
    <xdr:to>
      <xdr:col>36</xdr:col>
      <xdr:colOff>466500</xdr:colOff>
      <xdr:row>23</xdr:row>
      <xdr:rowOff>0</xdr:rowOff>
    </xdr:to>
    <xdr:cxnSp macro="">
      <xdr:nvCxnSpPr>
        <xdr:cNvPr id="558" name="直線コネクタ 557">
          <a:extLst>
            <a:ext uri="{FF2B5EF4-FFF2-40B4-BE49-F238E27FC236}">
              <a16:creationId xmlns:a16="http://schemas.microsoft.com/office/drawing/2014/main" id="{A01DFBE3-3AC5-4EB4-99A9-9178644F9DD8}"/>
            </a:ext>
          </a:extLst>
        </xdr:cNvPr>
        <xdr:cNvCxnSpPr/>
      </xdr:nvCxnSpPr>
      <xdr:spPr>
        <a:xfrm>
          <a:off x="161925" y="6191250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24</xdr:row>
      <xdr:rowOff>0</xdr:rowOff>
    </xdr:from>
    <xdr:to>
      <xdr:col>36</xdr:col>
      <xdr:colOff>466500</xdr:colOff>
      <xdr:row>24</xdr:row>
      <xdr:rowOff>0</xdr:rowOff>
    </xdr:to>
    <xdr:cxnSp macro="">
      <xdr:nvCxnSpPr>
        <xdr:cNvPr id="559" name="直線コネクタ 558">
          <a:extLst>
            <a:ext uri="{FF2B5EF4-FFF2-40B4-BE49-F238E27FC236}">
              <a16:creationId xmlns:a16="http://schemas.microsoft.com/office/drawing/2014/main" id="{6918967E-3C72-42B4-858D-FF952509CEE8}"/>
            </a:ext>
          </a:extLst>
        </xdr:cNvPr>
        <xdr:cNvCxnSpPr/>
      </xdr:nvCxnSpPr>
      <xdr:spPr>
        <a:xfrm>
          <a:off x="161925" y="6619875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25</xdr:row>
      <xdr:rowOff>0</xdr:rowOff>
    </xdr:from>
    <xdr:to>
      <xdr:col>36</xdr:col>
      <xdr:colOff>466500</xdr:colOff>
      <xdr:row>25</xdr:row>
      <xdr:rowOff>0</xdr:rowOff>
    </xdr:to>
    <xdr:cxnSp macro="">
      <xdr:nvCxnSpPr>
        <xdr:cNvPr id="560" name="直線コネクタ 559">
          <a:extLst>
            <a:ext uri="{FF2B5EF4-FFF2-40B4-BE49-F238E27FC236}">
              <a16:creationId xmlns:a16="http://schemas.microsoft.com/office/drawing/2014/main" id="{8A52D881-A333-427E-932F-9A97EA4A95B1}"/>
            </a:ext>
          </a:extLst>
        </xdr:cNvPr>
        <xdr:cNvCxnSpPr/>
      </xdr:nvCxnSpPr>
      <xdr:spPr>
        <a:xfrm>
          <a:off x="161925" y="7048500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26</xdr:row>
      <xdr:rowOff>0</xdr:rowOff>
    </xdr:from>
    <xdr:to>
      <xdr:col>36</xdr:col>
      <xdr:colOff>466500</xdr:colOff>
      <xdr:row>26</xdr:row>
      <xdr:rowOff>0</xdr:rowOff>
    </xdr:to>
    <xdr:cxnSp macro="">
      <xdr:nvCxnSpPr>
        <xdr:cNvPr id="561" name="直線コネクタ 560">
          <a:extLst>
            <a:ext uri="{FF2B5EF4-FFF2-40B4-BE49-F238E27FC236}">
              <a16:creationId xmlns:a16="http://schemas.microsoft.com/office/drawing/2014/main" id="{5EEB3D84-3846-41C4-BBEF-B70A8DA7B7C7}"/>
            </a:ext>
          </a:extLst>
        </xdr:cNvPr>
        <xdr:cNvCxnSpPr/>
      </xdr:nvCxnSpPr>
      <xdr:spPr>
        <a:xfrm>
          <a:off x="161925" y="7477125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27</xdr:row>
      <xdr:rowOff>0</xdr:rowOff>
    </xdr:from>
    <xdr:to>
      <xdr:col>36</xdr:col>
      <xdr:colOff>466500</xdr:colOff>
      <xdr:row>27</xdr:row>
      <xdr:rowOff>0</xdr:rowOff>
    </xdr:to>
    <xdr:cxnSp macro="">
      <xdr:nvCxnSpPr>
        <xdr:cNvPr id="562" name="直線コネクタ 561">
          <a:extLst>
            <a:ext uri="{FF2B5EF4-FFF2-40B4-BE49-F238E27FC236}">
              <a16:creationId xmlns:a16="http://schemas.microsoft.com/office/drawing/2014/main" id="{6D9621F2-23BA-4FC9-90C8-5A74D7AA3C2D}"/>
            </a:ext>
          </a:extLst>
        </xdr:cNvPr>
        <xdr:cNvCxnSpPr/>
      </xdr:nvCxnSpPr>
      <xdr:spPr>
        <a:xfrm>
          <a:off x="161925" y="7905750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28</xdr:row>
      <xdr:rowOff>0</xdr:rowOff>
    </xdr:from>
    <xdr:to>
      <xdr:col>36</xdr:col>
      <xdr:colOff>466500</xdr:colOff>
      <xdr:row>28</xdr:row>
      <xdr:rowOff>0</xdr:rowOff>
    </xdr:to>
    <xdr:cxnSp macro="">
      <xdr:nvCxnSpPr>
        <xdr:cNvPr id="563" name="直線コネクタ 562">
          <a:extLst>
            <a:ext uri="{FF2B5EF4-FFF2-40B4-BE49-F238E27FC236}">
              <a16:creationId xmlns:a16="http://schemas.microsoft.com/office/drawing/2014/main" id="{C481B980-FDF5-45A9-BB28-378D56C81400}"/>
            </a:ext>
          </a:extLst>
        </xdr:cNvPr>
        <xdr:cNvCxnSpPr/>
      </xdr:nvCxnSpPr>
      <xdr:spPr>
        <a:xfrm>
          <a:off x="161925" y="8334375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</xdr:colOff>
      <xdr:row>10</xdr:row>
      <xdr:rowOff>0</xdr:rowOff>
    </xdr:from>
    <xdr:to>
      <xdr:col>27</xdr:col>
      <xdr:colOff>19050</xdr:colOff>
      <xdr:row>18</xdr:row>
      <xdr:rowOff>351700</xdr:rowOff>
    </xdr:to>
    <xdr:cxnSp macro="">
      <xdr:nvCxnSpPr>
        <xdr:cNvPr id="564" name="直線コネクタ 563">
          <a:extLst>
            <a:ext uri="{FF2B5EF4-FFF2-40B4-BE49-F238E27FC236}">
              <a16:creationId xmlns:a16="http://schemas.microsoft.com/office/drawing/2014/main" id="{8BC5445B-300F-4728-AAC9-57FC4FE80956}"/>
            </a:ext>
          </a:extLst>
        </xdr:cNvPr>
        <xdr:cNvCxnSpPr/>
      </xdr:nvCxnSpPr>
      <xdr:spPr>
        <a:xfrm>
          <a:off x="3295650" y="1819275"/>
          <a:ext cx="0" cy="27043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17</xdr:row>
      <xdr:rowOff>0</xdr:rowOff>
    </xdr:from>
    <xdr:to>
      <xdr:col>26</xdr:col>
      <xdr:colOff>219250</xdr:colOff>
      <xdr:row>17</xdr:row>
      <xdr:rowOff>0</xdr:rowOff>
    </xdr:to>
    <xdr:cxnSp macro="">
      <xdr:nvCxnSpPr>
        <xdr:cNvPr id="565" name="直線コネクタ 564">
          <a:extLst>
            <a:ext uri="{FF2B5EF4-FFF2-40B4-BE49-F238E27FC236}">
              <a16:creationId xmlns:a16="http://schemas.microsoft.com/office/drawing/2014/main" id="{B1F0C9D1-F671-42D0-BE6B-1594C03C093D}"/>
            </a:ext>
          </a:extLst>
        </xdr:cNvPr>
        <xdr:cNvCxnSpPr/>
      </xdr:nvCxnSpPr>
      <xdr:spPr>
        <a:xfrm>
          <a:off x="161925" y="3819525"/>
          <a:ext cx="31148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25400</xdr:colOff>
      <xdr:row>17</xdr:row>
      <xdr:rowOff>0</xdr:rowOff>
    </xdr:from>
    <xdr:to>
      <xdr:col>36</xdr:col>
      <xdr:colOff>466100</xdr:colOff>
      <xdr:row>17</xdr:row>
      <xdr:rowOff>0</xdr:rowOff>
    </xdr:to>
    <xdr:cxnSp macro="">
      <xdr:nvCxnSpPr>
        <xdr:cNvPr id="566" name="直線コネクタ 565">
          <a:extLst>
            <a:ext uri="{FF2B5EF4-FFF2-40B4-BE49-F238E27FC236}">
              <a16:creationId xmlns:a16="http://schemas.microsoft.com/office/drawing/2014/main" id="{12F581AC-18E9-4B0A-8DE0-FDBF7E308F15}"/>
            </a:ext>
          </a:extLst>
        </xdr:cNvPr>
        <xdr:cNvCxnSpPr/>
      </xdr:nvCxnSpPr>
      <xdr:spPr>
        <a:xfrm>
          <a:off x="3302000" y="3819525"/>
          <a:ext cx="32029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14</xdr:row>
      <xdr:rowOff>0</xdr:rowOff>
    </xdr:from>
    <xdr:to>
      <xdr:col>26</xdr:col>
      <xdr:colOff>219250</xdr:colOff>
      <xdr:row>14</xdr:row>
      <xdr:rowOff>0</xdr:rowOff>
    </xdr:to>
    <xdr:cxnSp macro="">
      <xdr:nvCxnSpPr>
        <xdr:cNvPr id="567" name="直線コネクタ 566">
          <a:extLst>
            <a:ext uri="{FF2B5EF4-FFF2-40B4-BE49-F238E27FC236}">
              <a16:creationId xmlns:a16="http://schemas.microsoft.com/office/drawing/2014/main" id="{840B5CE2-01AD-4C0E-A6A7-3AE584A66DEC}"/>
            </a:ext>
          </a:extLst>
        </xdr:cNvPr>
        <xdr:cNvCxnSpPr/>
      </xdr:nvCxnSpPr>
      <xdr:spPr>
        <a:xfrm>
          <a:off x="161925" y="3028950"/>
          <a:ext cx="31148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25400</xdr:colOff>
      <xdr:row>14</xdr:row>
      <xdr:rowOff>0</xdr:rowOff>
    </xdr:from>
    <xdr:to>
      <xdr:col>36</xdr:col>
      <xdr:colOff>466100</xdr:colOff>
      <xdr:row>14</xdr:row>
      <xdr:rowOff>0</xdr:rowOff>
    </xdr:to>
    <xdr:cxnSp macro="">
      <xdr:nvCxnSpPr>
        <xdr:cNvPr id="568" name="直線コネクタ 567">
          <a:extLst>
            <a:ext uri="{FF2B5EF4-FFF2-40B4-BE49-F238E27FC236}">
              <a16:creationId xmlns:a16="http://schemas.microsoft.com/office/drawing/2014/main" id="{AD4A0C84-F98A-4C6D-9402-7D7B412484B0}"/>
            </a:ext>
          </a:extLst>
        </xdr:cNvPr>
        <xdr:cNvCxnSpPr/>
      </xdr:nvCxnSpPr>
      <xdr:spPr>
        <a:xfrm>
          <a:off x="3302000" y="3028950"/>
          <a:ext cx="32029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342899</xdr:colOff>
      <xdr:row>3</xdr:row>
      <xdr:rowOff>0</xdr:rowOff>
    </xdr:from>
    <xdr:to>
      <xdr:col>29</xdr:col>
      <xdr:colOff>601649</xdr:colOff>
      <xdr:row>3</xdr:row>
      <xdr:rowOff>0</xdr:rowOff>
    </xdr:to>
    <xdr:cxnSp macro="">
      <xdr:nvCxnSpPr>
        <xdr:cNvPr id="569" name="直線コネクタ 568">
          <a:extLst>
            <a:ext uri="{FF2B5EF4-FFF2-40B4-BE49-F238E27FC236}">
              <a16:creationId xmlns:a16="http://schemas.microsoft.com/office/drawing/2014/main" id="{31166119-DAF6-479B-886D-FAEB384437F2}"/>
            </a:ext>
          </a:extLst>
        </xdr:cNvPr>
        <xdr:cNvCxnSpPr/>
      </xdr:nvCxnSpPr>
      <xdr:spPr>
        <a:xfrm>
          <a:off x="1724024" y="609600"/>
          <a:ext cx="24780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342899</xdr:colOff>
      <xdr:row>3</xdr:row>
      <xdr:rowOff>19050</xdr:rowOff>
    </xdr:from>
    <xdr:to>
      <xdr:col>29</xdr:col>
      <xdr:colOff>601649</xdr:colOff>
      <xdr:row>3</xdr:row>
      <xdr:rowOff>19050</xdr:rowOff>
    </xdr:to>
    <xdr:cxnSp macro="">
      <xdr:nvCxnSpPr>
        <xdr:cNvPr id="570" name="直線コネクタ 569">
          <a:extLst>
            <a:ext uri="{FF2B5EF4-FFF2-40B4-BE49-F238E27FC236}">
              <a16:creationId xmlns:a16="http://schemas.microsoft.com/office/drawing/2014/main" id="{E5AD3ADF-C313-4B18-8B3B-3E56BAB6C65A}"/>
            </a:ext>
          </a:extLst>
        </xdr:cNvPr>
        <xdr:cNvCxnSpPr/>
      </xdr:nvCxnSpPr>
      <xdr:spPr>
        <a:xfrm>
          <a:off x="1724024" y="628650"/>
          <a:ext cx="24780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20</xdr:row>
      <xdr:rowOff>0</xdr:rowOff>
    </xdr:from>
    <xdr:to>
      <xdr:col>26</xdr:col>
      <xdr:colOff>0</xdr:colOff>
      <xdr:row>29</xdr:row>
      <xdr:rowOff>1800</xdr:rowOff>
    </xdr:to>
    <xdr:cxnSp macro="">
      <xdr:nvCxnSpPr>
        <xdr:cNvPr id="571" name="直線コネクタ 570">
          <a:extLst>
            <a:ext uri="{FF2B5EF4-FFF2-40B4-BE49-F238E27FC236}">
              <a16:creationId xmlns:a16="http://schemas.microsoft.com/office/drawing/2014/main" id="{F73A5073-EACC-4839-9A8B-17DEF334564F}"/>
            </a:ext>
          </a:extLst>
        </xdr:cNvPr>
        <xdr:cNvCxnSpPr/>
      </xdr:nvCxnSpPr>
      <xdr:spPr>
        <a:xfrm>
          <a:off x="3057525" y="4905375"/>
          <a:ext cx="0" cy="3859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20</xdr:row>
      <xdr:rowOff>0</xdr:rowOff>
    </xdr:from>
    <xdr:to>
      <xdr:col>29</xdr:col>
      <xdr:colOff>0</xdr:colOff>
      <xdr:row>29</xdr:row>
      <xdr:rowOff>1800</xdr:rowOff>
    </xdr:to>
    <xdr:cxnSp macro="">
      <xdr:nvCxnSpPr>
        <xdr:cNvPr id="572" name="直線コネクタ 571">
          <a:extLst>
            <a:ext uri="{FF2B5EF4-FFF2-40B4-BE49-F238E27FC236}">
              <a16:creationId xmlns:a16="http://schemas.microsoft.com/office/drawing/2014/main" id="{403D28CB-C707-4D93-B005-45F41675B9F3}"/>
            </a:ext>
          </a:extLst>
        </xdr:cNvPr>
        <xdr:cNvCxnSpPr/>
      </xdr:nvCxnSpPr>
      <xdr:spPr>
        <a:xfrm>
          <a:off x="3600450" y="4905375"/>
          <a:ext cx="0" cy="3859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0</xdr:colOff>
      <xdr:row>29</xdr:row>
      <xdr:rowOff>1800</xdr:rowOff>
    </xdr:to>
    <xdr:cxnSp macro="">
      <xdr:nvCxnSpPr>
        <xdr:cNvPr id="573" name="直線コネクタ 572">
          <a:extLst>
            <a:ext uri="{FF2B5EF4-FFF2-40B4-BE49-F238E27FC236}">
              <a16:creationId xmlns:a16="http://schemas.microsoft.com/office/drawing/2014/main" id="{B2F5F776-7D41-4F48-B78E-F958522EF396}"/>
            </a:ext>
          </a:extLst>
        </xdr:cNvPr>
        <xdr:cNvCxnSpPr/>
      </xdr:nvCxnSpPr>
      <xdr:spPr>
        <a:xfrm>
          <a:off x="4200525" y="4905375"/>
          <a:ext cx="0" cy="3859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20</xdr:row>
      <xdr:rowOff>3175</xdr:rowOff>
    </xdr:from>
    <xdr:to>
      <xdr:col>35</xdr:col>
      <xdr:colOff>0</xdr:colOff>
      <xdr:row>29</xdr:row>
      <xdr:rowOff>5110</xdr:rowOff>
    </xdr:to>
    <xdr:cxnSp macro="">
      <xdr:nvCxnSpPr>
        <xdr:cNvPr id="574" name="直線コネクタ 573">
          <a:extLst>
            <a:ext uri="{FF2B5EF4-FFF2-40B4-BE49-F238E27FC236}">
              <a16:creationId xmlns:a16="http://schemas.microsoft.com/office/drawing/2014/main" id="{035121CC-17B7-489C-8073-EB1B295F8256}"/>
            </a:ext>
          </a:extLst>
        </xdr:cNvPr>
        <xdr:cNvCxnSpPr/>
      </xdr:nvCxnSpPr>
      <xdr:spPr>
        <a:xfrm>
          <a:off x="11934825" y="4775200"/>
          <a:ext cx="0" cy="385956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9</xdr:row>
      <xdr:rowOff>164940</xdr:rowOff>
    </xdr:to>
    <xdr:cxnSp macro="">
      <xdr:nvCxnSpPr>
        <xdr:cNvPr id="575" name="直線コネクタ 574">
          <a:extLst>
            <a:ext uri="{FF2B5EF4-FFF2-40B4-BE49-F238E27FC236}">
              <a16:creationId xmlns:a16="http://schemas.microsoft.com/office/drawing/2014/main" id="{258300DD-EEB1-476B-8257-2A52190F2DD3}"/>
            </a:ext>
          </a:extLst>
        </xdr:cNvPr>
        <xdr:cNvCxnSpPr/>
      </xdr:nvCxnSpPr>
      <xdr:spPr>
        <a:xfrm>
          <a:off x="1171575" y="1171575"/>
          <a:ext cx="0" cy="6507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215900</xdr:colOff>
      <xdr:row>30</xdr:row>
      <xdr:rowOff>0</xdr:rowOff>
    </xdr:from>
    <xdr:to>
      <xdr:col>54</xdr:col>
      <xdr:colOff>463550</xdr:colOff>
      <xdr:row>34</xdr:row>
      <xdr:rowOff>127000</xdr:rowOff>
    </xdr:to>
    <xdr:sp macro="" textlink="">
      <xdr:nvSpPr>
        <xdr:cNvPr id="576" name="正方形/長方形 575">
          <a:extLst>
            <a:ext uri="{FF2B5EF4-FFF2-40B4-BE49-F238E27FC236}">
              <a16:creationId xmlns:a16="http://schemas.microsoft.com/office/drawing/2014/main" id="{C5FA95AC-D648-493A-82DF-C702682A180F}"/>
            </a:ext>
          </a:extLst>
        </xdr:cNvPr>
        <xdr:cNvSpPr/>
      </xdr:nvSpPr>
      <xdr:spPr>
        <a:xfrm>
          <a:off x="9645650" y="8772525"/>
          <a:ext cx="3228975" cy="6985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215900</xdr:colOff>
      <xdr:row>31</xdr:row>
      <xdr:rowOff>0</xdr:rowOff>
    </xdr:from>
    <xdr:to>
      <xdr:col>54</xdr:col>
      <xdr:colOff>463550</xdr:colOff>
      <xdr:row>31</xdr:row>
      <xdr:rowOff>0</xdr:rowOff>
    </xdr:to>
    <xdr:cxnSp macro="">
      <xdr:nvCxnSpPr>
        <xdr:cNvPr id="577" name="直線コネクタ 576">
          <a:extLst>
            <a:ext uri="{FF2B5EF4-FFF2-40B4-BE49-F238E27FC236}">
              <a16:creationId xmlns:a16="http://schemas.microsoft.com/office/drawing/2014/main" id="{104801D2-633F-4337-AB08-C0E126693193}"/>
            </a:ext>
          </a:extLst>
        </xdr:cNvPr>
        <xdr:cNvCxnSpPr/>
      </xdr:nvCxnSpPr>
      <xdr:spPr>
        <a:xfrm>
          <a:off x="9645650" y="8915400"/>
          <a:ext cx="32289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146050</xdr:colOff>
      <xdr:row>30</xdr:row>
      <xdr:rowOff>0</xdr:rowOff>
    </xdr:from>
    <xdr:to>
      <xdr:col>50</xdr:col>
      <xdr:colOff>146050</xdr:colOff>
      <xdr:row>34</xdr:row>
      <xdr:rowOff>127000</xdr:rowOff>
    </xdr:to>
    <xdr:cxnSp macro="">
      <xdr:nvCxnSpPr>
        <xdr:cNvPr id="578" name="直線コネクタ 577">
          <a:extLst>
            <a:ext uri="{FF2B5EF4-FFF2-40B4-BE49-F238E27FC236}">
              <a16:creationId xmlns:a16="http://schemas.microsoft.com/office/drawing/2014/main" id="{DC29A97D-4F31-4827-B7E3-F491C22214C0}"/>
            </a:ext>
          </a:extLst>
        </xdr:cNvPr>
        <xdr:cNvCxnSpPr>
          <a:stCxn id="576" idx="0"/>
          <a:endCxn id="576" idx="2"/>
        </xdr:cNvCxnSpPr>
      </xdr:nvCxnSpPr>
      <xdr:spPr>
        <a:xfrm>
          <a:off x="11252200" y="8772525"/>
          <a:ext cx="0" cy="698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196850</xdr:colOff>
      <xdr:row>30</xdr:row>
      <xdr:rowOff>6350</xdr:rowOff>
    </xdr:from>
    <xdr:to>
      <xdr:col>47</xdr:col>
      <xdr:colOff>196850</xdr:colOff>
      <xdr:row>34</xdr:row>
      <xdr:rowOff>133350</xdr:rowOff>
    </xdr:to>
    <xdr:cxnSp macro="">
      <xdr:nvCxnSpPr>
        <xdr:cNvPr id="579" name="直線コネクタ 578">
          <a:extLst>
            <a:ext uri="{FF2B5EF4-FFF2-40B4-BE49-F238E27FC236}">
              <a16:creationId xmlns:a16="http://schemas.microsoft.com/office/drawing/2014/main" id="{D3DC3D96-BCF8-4056-94F8-7131FE927B54}"/>
            </a:ext>
          </a:extLst>
        </xdr:cNvPr>
        <xdr:cNvCxnSpPr/>
      </xdr:nvCxnSpPr>
      <xdr:spPr>
        <a:xfrm>
          <a:off x="10169525" y="8778875"/>
          <a:ext cx="0" cy="698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139700</xdr:colOff>
      <xdr:row>30</xdr:row>
      <xdr:rowOff>6350</xdr:rowOff>
    </xdr:from>
    <xdr:to>
      <xdr:col>48</xdr:col>
      <xdr:colOff>139700</xdr:colOff>
      <xdr:row>34</xdr:row>
      <xdr:rowOff>133350</xdr:rowOff>
    </xdr:to>
    <xdr:cxnSp macro="">
      <xdr:nvCxnSpPr>
        <xdr:cNvPr id="580" name="直線コネクタ 579">
          <a:extLst>
            <a:ext uri="{FF2B5EF4-FFF2-40B4-BE49-F238E27FC236}">
              <a16:creationId xmlns:a16="http://schemas.microsoft.com/office/drawing/2014/main" id="{8EDB4247-CDDC-4D85-9558-E8F9E44C08D4}"/>
            </a:ext>
          </a:extLst>
        </xdr:cNvPr>
        <xdr:cNvCxnSpPr/>
      </xdr:nvCxnSpPr>
      <xdr:spPr>
        <a:xfrm>
          <a:off x="10712450" y="8778875"/>
          <a:ext cx="0" cy="698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82550</xdr:colOff>
      <xdr:row>30</xdr:row>
      <xdr:rowOff>0</xdr:rowOff>
    </xdr:from>
    <xdr:to>
      <xdr:col>52</xdr:col>
      <xdr:colOff>82550</xdr:colOff>
      <xdr:row>34</xdr:row>
      <xdr:rowOff>127000</xdr:rowOff>
    </xdr:to>
    <xdr:cxnSp macro="">
      <xdr:nvCxnSpPr>
        <xdr:cNvPr id="581" name="直線コネクタ 580">
          <a:extLst>
            <a:ext uri="{FF2B5EF4-FFF2-40B4-BE49-F238E27FC236}">
              <a16:creationId xmlns:a16="http://schemas.microsoft.com/office/drawing/2014/main" id="{F17A91F8-98C6-4E61-9344-D5DA9CF230F6}"/>
            </a:ext>
          </a:extLst>
        </xdr:cNvPr>
        <xdr:cNvCxnSpPr/>
      </xdr:nvCxnSpPr>
      <xdr:spPr>
        <a:xfrm>
          <a:off x="11807825" y="8772525"/>
          <a:ext cx="0" cy="698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425450</xdr:colOff>
      <xdr:row>30</xdr:row>
      <xdr:rowOff>0</xdr:rowOff>
    </xdr:from>
    <xdr:to>
      <xdr:col>53</xdr:col>
      <xdr:colOff>425450</xdr:colOff>
      <xdr:row>34</xdr:row>
      <xdr:rowOff>127000</xdr:rowOff>
    </xdr:to>
    <xdr:cxnSp macro="">
      <xdr:nvCxnSpPr>
        <xdr:cNvPr id="582" name="直線コネクタ 581">
          <a:extLst>
            <a:ext uri="{FF2B5EF4-FFF2-40B4-BE49-F238E27FC236}">
              <a16:creationId xmlns:a16="http://schemas.microsoft.com/office/drawing/2014/main" id="{894A36EE-57EE-482E-B503-71524078371B}"/>
            </a:ext>
          </a:extLst>
        </xdr:cNvPr>
        <xdr:cNvCxnSpPr/>
      </xdr:nvCxnSpPr>
      <xdr:spPr>
        <a:xfrm>
          <a:off x="12360275" y="8772525"/>
          <a:ext cx="0" cy="698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45</xdr:col>
      <xdr:colOff>0</xdr:colOff>
      <xdr:row>29</xdr:row>
      <xdr:rowOff>120650</xdr:rowOff>
    </xdr:from>
    <xdr:ext cx="3251200" cy="209032"/>
    <xdr:sp macro="" textlink="">
      <xdr:nvSpPr>
        <xdr:cNvPr id="583" name="テキスト ボックス 582">
          <a:extLst>
            <a:ext uri="{FF2B5EF4-FFF2-40B4-BE49-F238E27FC236}">
              <a16:creationId xmlns:a16="http://schemas.microsoft.com/office/drawing/2014/main" id="{A5B49105-E053-4047-BC12-80D9458CBBBD}"/>
            </a:ext>
          </a:extLst>
        </xdr:cNvPr>
        <xdr:cNvSpPr txBox="1"/>
      </xdr:nvSpPr>
      <xdr:spPr>
        <a:xfrm>
          <a:off x="9648825" y="8750300"/>
          <a:ext cx="325120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財務部長　　会  　計 　 本 部 長　　 部　  長　　 工事担当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事 務 係</a:t>
          </a:r>
        </a:p>
      </xdr:txBody>
    </xdr:sp>
    <xdr:clientData/>
  </xdr:oneCellAnchor>
  <xdr:twoCellAnchor>
    <xdr:from>
      <xdr:col>51</xdr:col>
      <xdr:colOff>31750</xdr:colOff>
      <xdr:row>21</xdr:row>
      <xdr:rowOff>6350</xdr:rowOff>
    </xdr:from>
    <xdr:to>
      <xdr:col>51</xdr:col>
      <xdr:colOff>31750</xdr:colOff>
      <xdr:row>29</xdr:row>
      <xdr:rowOff>0</xdr:rowOff>
    </xdr:to>
    <xdr:cxnSp macro="">
      <xdr:nvCxnSpPr>
        <xdr:cNvPr id="584" name="直線コネクタ 583">
          <a:extLst>
            <a:ext uri="{FF2B5EF4-FFF2-40B4-BE49-F238E27FC236}">
              <a16:creationId xmlns:a16="http://schemas.microsoft.com/office/drawing/2014/main" id="{EC0A84C3-C26E-481C-A478-B9CE8830F7F9}"/>
            </a:ext>
          </a:extLst>
        </xdr:cNvPr>
        <xdr:cNvCxnSpPr/>
      </xdr:nvCxnSpPr>
      <xdr:spPr>
        <a:xfrm>
          <a:off x="11490325" y="5207000"/>
          <a:ext cx="0" cy="34226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241300</xdr:colOff>
      <xdr:row>21</xdr:row>
      <xdr:rowOff>6350</xdr:rowOff>
    </xdr:from>
    <xdr:to>
      <xdr:col>49</xdr:col>
      <xdr:colOff>241300</xdr:colOff>
      <xdr:row>29</xdr:row>
      <xdr:rowOff>0</xdr:rowOff>
    </xdr:to>
    <xdr:cxnSp macro="">
      <xdr:nvCxnSpPr>
        <xdr:cNvPr id="585" name="直線コネクタ 584">
          <a:extLst>
            <a:ext uri="{FF2B5EF4-FFF2-40B4-BE49-F238E27FC236}">
              <a16:creationId xmlns:a16="http://schemas.microsoft.com/office/drawing/2014/main" id="{56974267-7E04-442A-B452-D3E9B8D8BB7D}"/>
            </a:ext>
          </a:extLst>
        </xdr:cNvPr>
        <xdr:cNvCxnSpPr/>
      </xdr:nvCxnSpPr>
      <xdr:spPr>
        <a:xfrm>
          <a:off x="11090275" y="5207000"/>
          <a:ext cx="0" cy="34226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603250</xdr:colOff>
      <xdr:row>11</xdr:row>
      <xdr:rowOff>0</xdr:rowOff>
    </xdr:from>
    <xdr:to>
      <xdr:col>42</xdr:col>
      <xdr:colOff>603250</xdr:colOff>
      <xdr:row>18</xdr:row>
      <xdr:rowOff>349250</xdr:rowOff>
    </xdr:to>
    <xdr:cxnSp macro="">
      <xdr:nvCxnSpPr>
        <xdr:cNvPr id="586" name="直線コネクタ 585">
          <a:extLst>
            <a:ext uri="{FF2B5EF4-FFF2-40B4-BE49-F238E27FC236}">
              <a16:creationId xmlns:a16="http://schemas.microsoft.com/office/drawing/2014/main" id="{5DA1729C-10BC-4C82-90DE-49DE328AD63F}"/>
            </a:ext>
          </a:extLst>
        </xdr:cNvPr>
        <xdr:cNvCxnSpPr/>
      </xdr:nvCxnSpPr>
      <xdr:spPr>
        <a:xfrm>
          <a:off x="9080500" y="2238375"/>
          <a:ext cx="0" cy="2149475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38100</xdr:colOff>
      <xdr:row>11</xdr:row>
      <xdr:rowOff>6350</xdr:rowOff>
    </xdr:from>
    <xdr:to>
      <xdr:col>52</xdr:col>
      <xdr:colOff>38100</xdr:colOff>
      <xdr:row>19</xdr:row>
      <xdr:rowOff>0</xdr:rowOff>
    </xdr:to>
    <xdr:cxnSp macro="">
      <xdr:nvCxnSpPr>
        <xdr:cNvPr id="587" name="直線コネクタ 586">
          <a:extLst>
            <a:ext uri="{FF2B5EF4-FFF2-40B4-BE49-F238E27FC236}">
              <a16:creationId xmlns:a16="http://schemas.microsoft.com/office/drawing/2014/main" id="{D828F9C6-0E52-4C25-A9E1-05730E6BD1A0}"/>
            </a:ext>
          </a:extLst>
        </xdr:cNvPr>
        <xdr:cNvCxnSpPr/>
      </xdr:nvCxnSpPr>
      <xdr:spPr>
        <a:xfrm>
          <a:off x="11763375" y="2244725"/>
          <a:ext cx="0" cy="21463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381000</xdr:colOff>
      <xdr:row>11</xdr:row>
      <xdr:rowOff>0</xdr:rowOff>
    </xdr:from>
    <xdr:to>
      <xdr:col>53</xdr:col>
      <xdr:colOff>381000</xdr:colOff>
      <xdr:row>18</xdr:row>
      <xdr:rowOff>349250</xdr:rowOff>
    </xdr:to>
    <xdr:cxnSp macro="">
      <xdr:nvCxnSpPr>
        <xdr:cNvPr id="588" name="直線コネクタ 587">
          <a:extLst>
            <a:ext uri="{FF2B5EF4-FFF2-40B4-BE49-F238E27FC236}">
              <a16:creationId xmlns:a16="http://schemas.microsoft.com/office/drawing/2014/main" id="{A823EDA0-E21B-4336-ADA8-847A4557EBEF}"/>
            </a:ext>
          </a:extLst>
        </xdr:cNvPr>
        <xdr:cNvCxnSpPr/>
      </xdr:nvCxnSpPr>
      <xdr:spPr>
        <a:xfrm>
          <a:off x="12315825" y="2238375"/>
          <a:ext cx="0" cy="2149475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50800</xdr:colOff>
      <xdr:row>11</xdr:row>
      <xdr:rowOff>6350</xdr:rowOff>
    </xdr:from>
    <xdr:to>
      <xdr:col>42</xdr:col>
      <xdr:colOff>50800</xdr:colOff>
      <xdr:row>19</xdr:row>
      <xdr:rowOff>0</xdr:rowOff>
    </xdr:to>
    <xdr:cxnSp macro="">
      <xdr:nvCxnSpPr>
        <xdr:cNvPr id="589" name="直線コネクタ 588">
          <a:extLst>
            <a:ext uri="{FF2B5EF4-FFF2-40B4-BE49-F238E27FC236}">
              <a16:creationId xmlns:a16="http://schemas.microsoft.com/office/drawing/2014/main" id="{F859AA27-6565-45A3-A9BB-732C8D0EDB77}"/>
            </a:ext>
          </a:extLst>
        </xdr:cNvPr>
        <xdr:cNvCxnSpPr/>
      </xdr:nvCxnSpPr>
      <xdr:spPr>
        <a:xfrm>
          <a:off x="8528050" y="2244725"/>
          <a:ext cx="0" cy="21463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19050</xdr:colOff>
      <xdr:row>6</xdr:row>
      <xdr:rowOff>0</xdr:rowOff>
    </xdr:from>
    <xdr:to>
      <xdr:col>46</xdr:col>
      <xdr:colOff>0</xdr:colOff>
      <xdr:row>10</xdr:row>
      <xdr:rowOff>0</xdr:rowOff>
    </xdr:to>
    <xdr:sp macro="" textlink="">
      <xdr:nvSpPr>
        <xdr:cNvPr id="590" name="正方形/長方形 589">
          <a:extLst>
            <a:ext uri="{FF2B5EF4-FFF2-40B4-BE49-F238E27FC236}">
              <a16:creationId xmlns:a16="http://schemas.microsoft.com/office/drawing/2014/main" id="{0156C2F9-C75D-4C43-A1CC-47A2EA3E70F8}"/>
            </a:ext>
          </a:extLst>
        </xdr:cNvPr>
        <xdr:cNvSpPr/>
      </xdr:nvSpPr>
      <xdr:spPr>
        <a:xfrm>
          <a:off x="6534150" y="1171575"/>
          <a:ext cx="3276600" cy="6477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19050</xdr:colOff>
      <xdr:row>10</xdr:row>
      <xdr:rowOff>0</xdr:rowOff>
    </xdr:from>
    <xdr:to>
      <xdr:col>54</xdr:col>
      <xdr:colOff>469900</xdr:colOff>
      <xdr:row>19</xdr:row>
      <xdr:rowOff>0</xdr:rowOff>
    </xdr:to>
    <xdr:sp macro="" textlink="">
      <xdr:nvSpPr>
        <xdr:cNvPr id="591" name="正方形/長方形 590">
          <a:extLst>
            <a:ext uri="{FF2B5EF4-FFF2-40B4-BE49-F238E27FC236}">
              <a16:creationId xmlns:a16="http://schemas.microsoft.com/office/drawing/2014/main" id="{BA63A11A-F1BF-455C-B39F-FBF80CF3EB1D}"/>
            </a:ext>
          </a:extLst>
        </xdr:cNvPr>
        <xdr:cNvSpPr/>
      </xdr:nvSpPr>
      <xdr:spPr>
        <a:xfrm>
          <a:off x="6534150" y="1819275"/>
          <a:ext cx="6346825" cy="25717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19050</xdr:colOff>
      <xdr:row>20</xdr:row>
      <xdr:rowOff>0</xdr:rowOff>
    </xdr:from>
    <xdr:to>
      <xdr:col>54</xdr:col>
      <xdr:colOff>469900</xdr:colOff>
      <xdr:row>29</xdr:row>
      <xdr:rowOff>0</xdr:rowOff>
    </xdr:to>
    <xdr:sp macro="" textlink="">
      <xdr:nvSpPr>
        <xdr:cNvPr id="592" name="正方形/長方形 591">
          <a:extLst>
            <a:ext uri="{FF2B5EF4-FFF2-40B4-BE49-F238E27FC236}">
              <a16:creationId xmlns:a16="http://schemas.microsoft.com/office/drawing/2014/main" id="{F2AA0189-B968-471C-B778-AAF297223FAF}"/>
            </a:ext>
          </a:extLst>
        </xdr:cNvPr>
        <xdr:cNvSpPr/>
      </xdr:nvSpPr>
      <xdr:spPr>
        <a:xfrm>
          <a:off x="6534150" y="4772025"/>
          <a:ext cx="6346825" cy="38576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19050</xdr:colOff>
      <xdr:row>11</xdr:row>
      <xdr:rowOff>0</xdr:rowOff>
    </xdr:from>
    <xdr:to>
      <xdr:col>44</xdr:col>
      <xdr:colOff>219250</xdr:colOff>
      <xdr:row>11</xdr:row>
      <xdr:rowOff>0</xdr:rowOff>
    </xdr:to>
    <xdr:cxnSp macro="">
      <xdr:nvCxnSpPr>
        <xdr:cNvPr id="593" name="直線コネクタ 592">
          <a:extLst>
            <a:ext uri="{FF2B5EF4-FFF2-40B4-BE49-F238E27FC236}">
              <a16:creationId xmlns:a16="http://schemas.microsoft.com/office/drawing/2014/main" id="{A229F3A6-C713-4BAF-B898-202F92F01DF3}"/>
            </a:ext>
          </a:extLst>
        </xdr:cNvPr>
        <xdr:cNvCxnSpPr/>
      </xdr:nvCxnSpPr>
      <xdr:spPr>
        <a:xfrm>
          <a:off x="6534150" y="2238375"/>
          <a:ext cx="31148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25400</xdr:colOff>
      <xdr:row>11</xdr:row>
      <xdr:rowOff>0</xdr:rowOff>
    </xdr:from>
    <xdr:to>
      <xdr:col>54</xdr:col>
      <xdr:colOff>466100</xdr:colOff>
      <xdr:row>11</xdr:row>
      <xdr:rowOff>0</xdr:rowOff>
    </xdr:to>
    <xdr:cxnSp macro="">
      <xdr:nvCxnSpPr>
        <xdr:cNvPr id="594" name="直線コネクタ 593">
          <a:extLst>
            <a:ext uri="{FF2B5EF4-FFF2-40B4-BE49-F238E27FC236}">
              <a16:creationId xmlns:a16="http://schemas.microsoft.com/office/drawing/2014/main" id="{76F2A1F7-19E6-4BBF-8A74-5563504B1B98}"/>
            </a:ext>
          </a:extLst>
        </xdr:cNvPr>
        <xdr:cNvCxnSpPr/>
      </xdr:nvCxnSpPr>
      <xdr:spPr>
        <a:xfrm>
          <a:off x="9674225" y="2238375"/>
          <a:ext cx="32029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12</xdr:row>
      <xdr:rowOff>0</xdr:rowOff>
    </xdr:from>
    <xdr:to>
      <xdr:col>44</xdr:col>
      <xdr:colOff>220800</xdr:colOff>
      <xdr:row>12</xdr:row>
      <xdr:rowOff>0</xdr:rowOff>
    </xdr:to>
    <xdr:cxnSp macro="">
      <xdr:nvCxnSpPr>
        <xdr:cNvPr id="595" name="直線コネクタ 594">
          <a:extLst>
            <a:ext uri="{FF2B5EF4-FFF2-40B4-BE49-F238E27FC236}">
              <a16:creationId xmlns:a16="http://schemas.microsoft.com/office/drawing/2014/main" id="{E662439A-3703-476F-955D-03E2D3A3E171}"/>
            </a:ext>
          </a:extLst>
        </xdr:cNvPr>
        <xdr:cNvCxnSpPr/>
      </xdr:nvCxnSpPr>
      <xdr:spPr>
        <a:xfrm>
          <a:off x="7753350" y="2600325"/>
          <a:ext cx="1897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12</xdr:row>
      <xdr:rowOff>0</xdr:rowOff>
    </xdr:from>
    <xdr:to>
      <xdr:col>54</xdr:col>
      <xdr:colOff>463100</xdr:colOff>
      <xdr:row>12</xdr:row>
      <xdr:rowOff>0</xdr:rowOff>
    </xdr:to>
    <xdr:cxnSp macro="">
      <xdr:nvCxnSpPr>
        <xdr:cNvPr id="596" name="直線コネクタ 595">
          <a:extLst>
            <a:ext uri="{FF2B5EF4-FFF2-40B4-BE49-F238E27FC236}">
              <a16:creationId xmlns:a16="http://schemas.microsoft.com/office/drawing/2014/main" id="{FB584D31-3085-485B-A374-D6D398CD2402}"/>
            </a:ext>
          </a:extLst>
        </xdr:cNvPr>
        <xdr:cNvCxnSpPr/>
      </xdr:nvCxnSpPr>
      <xdr:spPr>
        <a:xfrm>
          <a:off x="11106150" y="2600325"/>
          <a:ext cx="17680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18</xdr:row>
      <xdr:rowOff>0</xdr:rowOff>
    </xdr:from>
    <xdr:to>
      <xdr:col>44</xdr:col>
      <xdr:colOff>220800</xdr:colOff>
      <xdr:row>18</xdr:row>
      <xdr:rowOff>0</xdr:rowOff>
    </xdr:to>
    <xdr:cxnSp macro="">
      <xdr:nvCxnSpPr>
        <xdr:cNvPr id="597" name="直線コネクタ 596">
          <a:extLst>
            <a:ext uri="{FF2B5EF4-FFF2-40B4-BE49-F238E27FC236}">
              <a16:creationId xmlns:a16="http://schemas.microsoft.com/office/drawing/2014/main" id="{AD1CE764-B9E4-4460-8200-3B213D9587A1}"/>
            </a:ext>
          </a:extLst>
        </xdr:cNvPr>
        <xdr:cNvCxnSpPr/>
      </xdr:nvCxnSpPr>
      <xdr:spPr>
        <a:xfrm>
          <a:off x="7753350" y="4038600"/>
          <a:ext cx="1897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15</xdr:row>
      <xdr:rowOff>0</xdr:rowOff>
    </xdr:from>
    <xdr:to>
      <xdr:col>44</xdr:col>
      <xdr:colOff>220800</xdr:colOff>
      <xdr:row>15</xdr:row>
      <xdr:rowOff>0</xdr:rowOff>
    </xdr:to>
    <xdr:cxnSp macro="">
      <xdr:nvCxnSpPr>
        <xdr:cNvPr id="598" name="直線コネクタ 597">
          <a:extLst>
            <a:ext uri="{FF2B5EF4-FFF2-40B4-BE49-F238E27FC236}">
              <a16:creationId xmlns:a16="http://schemas.microsoft.com/office/drawing/2014/main" id="{3B53FDC3-6A28-463B-B3C4-ECCCA7DCD180}"/>
            </a:ext>
          </a:extLst>
        </xdr:cNvPr>
        <xdr:cNvCxnSpPr/>
      </xdr:nvCxnSpPr>
      <xdr:spPr>
        <a:xfrm>
          <a:off x="7753350" y="3324225"/>
          <a:ext cx="1897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15</xdr:row>
      <xdr:rowOff>0</xdr:rowOff>
    </xdr:from>
    <xdr:to>
      <xdr:col>54</xdr:col>
      <xdr:colOff>463100</xdr:colOff>
      <xdr:row>15</xdr:row>
      <xdr:rowOff>0</xdr:rowOff>
    </xdr:to>
    <xdr:cxnSp macro="">
      <xdr:nvCxnSpPr>
        <xdr:cNvPr id="599" name="直線コネクタ 598">
          <a:extLst>
            <a:ext uri="{FF2B5EF4-FFF2-40B4-BE49-F238E27FC236}">
              <a16:creationId xmlns:a16="http://schemas.microsoft.com/office/drawing/2014/main" id="{53DF9572-6784-42F3-89D3-C88E6505277F}"/>
            </a:ext>
          </a:extLst>
        </xdr:cNvPr>
        <xdr:cNvCxnSpPr/>
      </xdr:nvCxnSpPr>
      <xdr:spPr>
        <a:xfrm>
          <a:off x="11106150" y="3324225"/>
          <a:ext cx="17680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18</xdr:row>
      <xdr:rowOff>0</xdr:rowOff>
    </xdr:from>
    <xdr:to>
      <xdr:col>54</xdr:col>
      <xdr:colOff>463100</xdr:colOff>
      <xdr:row>18</xdr:row>
      <xdr:rowOff>0</xdr:rowOff>
    </xdr:to>
    <xdr:cxnSp macro="">
      <xdr:nvCxnSpPr>
        <xdr:cNvPr id="600" name="直線コネクタ 599">
          <a:extLst>
            <a:ext uri="{FF2B5EF4-FFF2-40B4-BE49-F238E27FC236}">
              <a16:creationId xmlns:a16="http://schemas.microsoft.com/office/drawing/2014/main" id="{8DA2292D-CD27-4B30-BFCD-41817502267F}"/>
            </a:ext>
          </a:extLst>
        </xdr:cNvPr>
        <xdr:cNvCxnSpPr/>
      </xdr:nvCxnSpPr>
      <xdr:spPr>
        <a:xfrm>
          <a:off x="11106150" y="4038600"/>
          <a:ext cx="17680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10</xdr:row>
      <xdr:rowOff>0</xdr:rowOff>
    </xdr:from>
    <xdr:to>
      <xdr:col>45</xdr:col>
      <xdr:colOff>0</xdr:colOff>
      <xdr:row>18</xdr:row>
      <xdr:rowOff>351700</xdr:rowOff>
    </xdr:to>
    <xdr:cxnSp macro="">
      <xdr:nvCxnSpPr>
        <xdr:cNvPr id="601" name="直線コネクタ 600">
          <a:extLst>
            <a:ext uri="{FF2B5EF4-FFF2-40B4-BE49-F238E27FC236}">
              <a16:creationId xmlns:a16="http://schemas.microsoft.com/office/drawing/2014/main" id="{C0C544AA-6247-4450-AE18-A26BDE4B237F}"/>
            </a:ext>
          </a:extLst>
        </xdr:cNvPr>
        <xdr:cNvCxnSpPr/>
      </xdr:nvCxnSpPr>
      <xdr:spPr>
        <a:xfrm>
          <a:off x="9648825" y="1819275"/>
          <a:ext cx="0" cy="25710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19</xdr:row>
      <xdr:rowOff>4800</xdr:rowOff>
    </xdr:to>
    <xdr:cxnSp macro="">
      <xdr:nvCxnSpPr>
        <xdr:cNvPr id="602" name="直線コネクタ 601">
          <a:extLst>
            <a:ext uri="{FF2B5EF4-FFF2-40B4-BE49-F238E27FC236}">
              <a16:creationId xmlns:a16="http://schemas.microsoft.com/office/drawing/2014/main" id="{2F28FB75-EB68-4586-B326-8BAC2AF6572A}"/>
            </a:ext>
          </a:extLst>
        </xdr:cNvPr>
        <xdr:cNvCxnSpPr/>
      </xdr:nvCxnSpPr>
      <xdr:spPr>
        <a:xfrm>
          <a:off x="7753350" y="2238375"/>
          <a:ext cx="0" cy="2157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11</xdr:row>
      <xdr:rowOff>0</xdr:rowOff>
    </xdr:from>
    <xdr:to>
      <xdr:col>50</xdr:col>
      <xdr:colOff>0</xdr:colOff>
      <xdr:row>19</xdr:row>
      <xdr:rowOff>4800</xdr:rowOff>
    </xdr:to>
    <xdr:cxnSp macro="">
      <xdr:nvCxnSpPr>
        <xdr:cNvPr id="603" name="直線コネクタ 602">
          <a:extLst>
            <a:ext uri="{FF2B5EF4-FFF2-40B4-BE49-F238E27FC236}">
              <a16:creationId xmlns:a16="http://schemas.microsoft.com/office/drawing/2014/main" id="{235D234C-8AAB-48CF-9E27-074C79493960}"/>
            </a:ext>
          </a:extLst>
        </xdr:cNvPr>
        <xdr:cNvCxnSpPr/>
      </xdr:nvCxnSpPr>
      <xdr:spPr>
        <a:xfrm>
          <a:off x="11106150" y="2238375"/>
          <a:ext cx="0" cy="2157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19050</xdr:colOff>
      <xdr:row>21</xdr:row>
      <xdr:rowOff>0</xdr:rowOff>
    </xdr:from>
    <xdr:to>
      <xdr:col>54</xdr:col>
      <xdr:colOff>466500</xdr:colOff>
      <xdr:row>21</xdr:row>
      <xdr:rowOff>0</xdr:rowOff>
    </xdr:to>
    <xdr:cxnSp macro="">
      <xdr:nvCxnSpPr>
        <xdr:cNvPr id="604" name="直線コネクタ 603">
          <a:extLst>
            <a:ext uri="{FF2B5EF4-FFF2-40B4-BE49-F238E27FC236}">
              <a16:creationId xmlns:a16="http://schemas.microsoft.com/office/drawing/2014/main" id="{D50B4998-BFEE-4234-BCF7-2DA4591CF577}"/>
            </a:ext>
          </a:extLst>
        </xdr:cNvPr>
        <xdr:cNvCxnSpPr/>
      </xdr:nvCxnSpPr>
      <xdr:spPr>
        <a:xfrm>
          <a:off x="6534150" y="5200650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19050</xdr:colOff>
      <xdr:row>22</xdr:row>
      <xdr:rowOff>0</xdr:rowOff>
    </xdr:from>
    <xdr:to>
      <xdr:col>54</xdr:col>
      <xdr:colOff>466500</xdr:colOff>
      <xdr:row>22</xdr:row>
      <xdr:rowOff>0</xdr:rowOff>
    </xdr:to>
    <xdr:cxnSp macro="">
      <xdr:nvCxnSpPr>
        <xdr:cNvPr id="605" name="直線コネクタ 604">
          <a:extLst>
            <a:ext uri="{FF2B5EF4-FFF2-40B4-BE49-F238E27FC236}">
              <a16:creationId xmlns:a16="http://schemas.microsoft.com/office/drawing/2014/main" id="{EBEAD106-8735-4520-9C1E-D559B8AC85A3}"/>
            </a:ext>
          </a:extLst>
        </xdr:cNvPr>
        <xdr:cNvCxnSpPr/>
      </xdr:nvCxnSpPr>
      <xdr:spPr>
        <a:xfrm>
          <a:off x="6534150" y="5629275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19050</xdr:colOff>
      <xdr:row>23</xdr:row>
      <xdr:rowOff>0</xdr:rowOff>
    </xdr:from>
    <xdr:to>
      <xdr:col>54</xdr:col>
      <xdr:colOff>466500</xdr:colOff>
      <xdr:row>23</xdr:row>
      <xdr:rowOff>0</xdr:rowOff>
    </xdr:to>
    <xdr:cxnSp macro="">
      <xdr:nvCxnSpPr>
        <xdr:cNvPr id="606" name="直線コネクタ 605">
          <a:extLst>
            <a:ext uri="{FF2B5EF4-FFF2-40B4-BE49-F238E27FC236}">
              <a16:creationId xmlns:a16="http://schemas.microsoft.com/office/drawing/2014/main" id="{E76EB427-72E7-44B3-BFAB-59EA5C3B8CF5}"/>
            </a:ext>
          </a:extLst>
        </xdr:cNvPr>
        <xdr:cNvCxnSpPr/>
      </xdr:nvCxnSpPr>
      <xdr:spPr>
        <a:xfrm>
          <a:off x="6534150" y="6057900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19050</xdr:colOff>
      <xdr:row>24</xdr:row>
      <xdr:rowOff>0</xdr:rowOff>
    </xdr:from>
    <xdr:to>
      <xdr:col>54</xdr:col>
      <xdr:colOff>466500</xdr:colOff>
      <xdr:row>24</xdr:row>
      <xdr:rowOff>0</xdr:rowOff>
    </xdr:to>
    <xdr:cxnSp macro="">
      <xdr:nvCxnSpPr>
        <xdr:cNvPr id="607" name="直線コネクタ 606">
          <a:extLst>
            <a:ext uri="{FF2B5EF4-FFF2-40B4-BE49-F238E27FC236}">
              <a16:creationId xmlns:a16="http://schemas.microsoft.com/office/drawing/2014/main" id="{59CB74B2-4868-42E7-8D75-ACB5482A33F0}"/>
            </a:ext>
          </a:extLst>
        </xdr:cNvPr>
        <xdr:cNvCxnSpPr/>
      </xdr:nvCxnSpPr>
      <xdr:spPr>
        <a:xfrm>
          <a:off x="6534150" y="6486525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19050</xdr:colOff>
      <xdr:row>25</xdr:row>
      <xdr:rowOff>0</xdr:rowOff>
    </xdr:from>
    <xdr:to>
      <xdr:col>54</xdr:col>
      <xdr:colOff>466500</xdr:colOff>
      <xdr:row>25</xdr:row>
      <xdr:rowOff>0</xdr:rowOff>
    </xdr:to>
    <xdr:cxnSp macro="">
      <xdr:nvCxnSpPr>
        <xdr:cNvPr id="608" name="直線コネクタ 607">
          <a:extLst>
            <a:ext uri="{FF2B5EF4-FFF2-40B4-BE49-F238E27FC236}">
              <a16:creationId xmlns:a16="http://schemas.microsoft.com/office/drawing/2014/main" id="{4FB00FBE-C54E-4BEA-90D9-7F35D6F11930}"/>
            </a:ext>
          </a:extLst>
        </xdr:cNvPr>
        <xdr:cNvCxnSpPr/>
      </xdr:nvCxnSpPr>
      <xdr:spPr>
        <a:xfrm>
          <a:off x="6534150" y="6915150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19050</xdr:colOff>
      <xdr:row>26</xdr:row>
      <xdr:rowOff>0</xdr:rowOff>
    </xdr:from>
    <xdr:to>
      <xdr:col>54</xdr:col>
      <xdr:colOff>466500</xdr:colOff>
      <xdr:row>26</xdr:row>
      <xdr:rowOff>0</xdr:rowOff>
    </xdr:to>
    <xdr:cxnSp macro="">
      <xdr:nvCxnSpPr>
        <xdr:cNvPr id="609" name="直線コネクタ 608">
          <a:extLst>
            <a:ext uri="{FF2B5EF4-FFF2-40B4-BE49-F238E27FC236}">
              <a16:creationId xmlns:a16="http://schemas.microsoft.com/office/drawing/2014/main" id="{4428FA8E-F182-4611-B776-9FB5BCFFF7D7}"/>
            </a:ext>
          </a:extLst>
        </xdr:cNvPr>
        <xdr:cNvCxnSpPr/>
      </xdr:nvCxnSpPr>
      <xdr:spPr>
        <a:xfrm>
          <a:off x="6534150" y="7343775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19050</xdr:colOff>
      <xdr:row>27</xdr:row>
      <xdr:rowOff>0</xdr:rowOff>
    </xdr:from>
    <xdr:to>
      <xdr:col>54</xdr:col>
      <xdr:colOff>466500</xdr:colOff>
      <xdr:row>27</xdr:row>
      <xdr:rowOff>0</xdr:rowOff>
    </xdr:to>
    <xdr:cxnSp macro="">
      <xdr:nvCxnSpPr>
        <xdr:cNvPr id="610" name="直線コネクタ 609">
          <a:extLst>
            <a:ext uri="{FF2B5EF4-FFF2-40B4-BE49-F238E27FC236}">
              <a16:creationId xmlns:a16="http://schemas.microsoft.com/office/drawing/2014/main" id="{EDFE9C22-BB82-4731-96C8-8F404F29DC30}"/>
            </a:ext>
          </a:extLst>
        </xdr:cNvPr>
        <xdr:cNvCxnSpPr/>
      </xdr:nvCxnSpPr>
      <xdr:spPr>
        <a:xfrm>
          <a:off x="6534150" y="7772400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19050</xdr:colOff>
      <xdr:row>28</xdr:row>
      <xdr:rowOff>0</xdr:rowOff>
    </xdr:from>
    <xdr:to>
      <xdr:col>54</xdr:col>
      <xdr:colOff>466500</xdr:colOff>
      <xdr:row>28</xdr:row>
      <xdr:rowOff>0</xdr:rowOff>
    </xdr:to>
    <xdr:cxnSp macro="">
      <xdr:nvCxnSpPr>
        <xdr:cNvPr id="611" name="直線コネクタ 610">
          <a:extLst>
            <a:ext uri="{FF2B5EF4-FFF2-40B4-BE49-F238E27FC236}">
              <a16:creationId xmlns:a16="http://schemas.microsoft.com/office/drawing/2014/main" id="{2A476BF2-D9D0-4CAA-95B8-AA8A20F0F94D}"/>
            </a:ext>
          </a:extLst>
        </xdr:cNvPr>
        <xdr:cNvCxnSpPr/>
      </xdr:nvCxnSpPr>
      <xdr:spPr>
        <a:xfrm>
          <a:off x="6534150" y="8201025"/>
          <a:ext cx="634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19050</xdr:colOff>
      <xdr:row>10</xdr:row>
      <xdr:rowOff>0</xdr:rowOff>
    </xdr:from>
    <xdr:to>
      <xdr:col>45</xdr:col>
      <xdr:colOff>19050</xdr:colOff>
      <xdr:row>18</xdr:row>
      <xdr:rowOff>351700</xdr:rowOff>
    </xdr:to>
    <xdr:cxnSp macro="">
      <xdr:nvCxnSpPr>
        <xdr:cNvPr id="612" name="直線コネクタ 611">
          <a:extLst>
            <a:ext uri="{FF2B5EF4-FFF2-40B4-BE49-F238E27FC236}">
              <a16:creationId xmlns:a16="http://schemas.microsoft.com/office/drawing/2014/main" id="{29AA440C-D917-49E4-8406-9F366BE146D4}"/>
            </a:ext>
          </a:extLst>
        </xdr:cNvPr>
        <xdr:cNvCxnSpPr/>
      </xdr:nvCxnSpPr>
      <xdr:spPr>
        <a:xfrm>
          <a:off x="9667875" y="1819275"/>
          <a:ext cx="0" cy="25710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19050</xdr:colOff>
      <xdr:row>17</xdr:row>
      <xdr:rowOff>0</xdr:rowOff>
    </xdr:from>
    <xdr:to>
      <xdr:col>44</xdr:col>
      <xdr:colOff>219250</xdr:colOff>
      <xdr:row>17</xdr:row>
      <xdr:rowOff>0</xdr:rowOff>
    </xdr:to>
    <xdr:cxnSp macro="">
      <xdr:nvCxnSpPr>
        <xdr:cNvPr id="613" name="直線コネクタ 612">
          <a:extLst>
            <a:ext uri="{FF2B5EF4-FFF2-40B4-BE49-F238E27FC236}">
              <a16:creationId xmlns:a16="http://schemas.microsoft.com/office/drawing/2014/main" id="{F75F90B9-ADBF-488E-B3DE-C60C24C59D25}"/>
            </a:ext>
          </a:extLst>
        </xdr:cNvPr>
        <xdr:cNvCxnSpPr/>
      </xdr:nvCxnSpPr>
      <xdr:spPr>
        <a:xfrm>
          <a:off x="6534150" y="3686175"/>
          <a:ext cx="31148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25400</xdr:colOff>
      <xdr:row>17</xdr:row>
      <xdr:rowOff>0</xdr:rowOff>
    </xdr:from>
    <xdr:to>
      <xdr:col>54</xdr:col>
      <xdr:colOff>466100</xdr:colOff>
      <xdr:row>17</xdr:row>
      <xdr:rowOff>0</xdr:rowOff>
    </xdr:to>
    <xdr:cxnSp macro="">
      <xdr:nvCxnSpPr>
        <xdr:cNvPr id="614" name="直線コネクタ 613">
          <a:extLst>
            <a:ext uri="{FF2B5EF4-FFF2-40B4-BE49-F238E27FC236}">
              <a16:creationId xmlns:a16="http://schemas.microsoft.com/office/drawing/2014/main" id="{D9A39E38-FF1E-4135-B3CC-21B4356A51B3}"/>
            </a:ext>
          </a:extLst>
        </xdr:cNvPr>
        <xdr:cNvCxnSpPr/>
      </xdr:nvCxnSpPr>
      <xdr:spPr>
        <a:xfrm>
          <a:off x="9674225" y="3686175"/>
          <a:ext cx="32029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19050</xdr:colOff>
      <xdr:row>14</xdr:row>
      <xdr:rowOff>0</xdr:rowOff>
    </xdr:from>
    <xdr:to>
      <xdr:col>44</xdr:col>
      <xdr:colOff>219250</xdr:colOff>
      <xdr:row>14</xdr:row>
      <xdr:rowOff>0</xdr:rowOff>
    </xdr:to>
    <xdr:cxnSp macro="">
      <xdr:nvCxnSpPr>
        <xdr:cNvPr id="615" name="直線コネクタ 614">
          <a:extLst>
            <a:ext uri="{FF2B5EF4-FFF2-40B4-BE49-F238E27FC236}">
              <a16:creationId xmlns:a16="http://schemas.microsoft.com/office/drawing/2014/main" id="{4DDA91B2-944E-4746-8409-6B04836DAC10}"/>
            </a:ext>
          </a:extLst>
        </xdr:cNvPr>
        <xdr:cNvCxnSpPr/>
      </xdr:nvCxnSpPr>
      <xdr:spPr>
        <a:xfrm>
          <a:off x="6534150" y="2962275"/>
          <a:ext cx="31148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25400</xdr:colOff>
      <xdr:row>14</xdr:row>
      <xdr:rowOff>0</xdr:rowOff>
    </xdr:from>
    <xdr:to>
      <xdr:col>54</xdr:col>
      <xdr:colOff>466100</xdr:colOff>
      <xdr:row>14</xdr:row>
      <xdr:rowOff>0</xdr:rowOff>
    </xdr:to>
    <xdr:cxnSp macro="">
      <xdr:nvCxnSpPr>
        <xdr:cNvPr id="616" name="直線コネクタ 615">
          <a:extLst>
            <a:ext uri="{FF2B5EF4-FFF2-40B4-BE49-F238E27FC236}">
              <a16:creationId xmlns:a16="http://schemas.microsoft.com/office/drawing/2014/main" id="{975DBF7C-F5E0-4875-82BA-03FE2D822E82}"/>
            </a:ext>
          </a:extLst>
        </xdr:cNvPr>
        <xdr:cNvCxnSpPr/>
      </xdr:nvCxnSpPr>
      <xdr:spPr>
        <a:xfrm>
          <a:off x="9674225" y="2962275"/>
          <a:ext cx="32029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342899</xdr:colOff>
      <xdr:row>3</xdr:row>
      <xdr:rowOff>0</xdr:rowOff>
    </xdr:from>
    <xdr:to>
      <xdr:col>47</xdr:col>
      <xdr:colOff>601649</xdr:colOff>
      <xdr:row>3</xdr:row>
      <xdr:rowOff>0</xdr:rowOff>
    </xdr:to>
    <xdr:cxnSp macro="">
      <xdr:nvCxnSpPr>
        <xdr:cNvPr id="617" name="直線コネクタ 616">
          <a:extLst>
            <a:ext uri="{FF2B5EF4-FFF2-40B4-BE49-F238E27FC236}">
              <a16:creationId xmlns:a16="http://schemas.microsoft.com/office/drawing/2014/main" id="{5DEFD284-40ED-4A78-A67B-2A3D8D9B0EAE}"/>
            </a:ext>
          </a:extLst>
        </xdr:cNvPr>
        <xdr:cNvCxnSpPr/>
      </xdr:nvCxnSpPr>
      <xdr:spPr>
        <a:xfrm>
          <a:off x="8096249" y="609600"/>
          <a:ext cx="24780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342899</xdr:colOff>
      <xdr:row>3</xdr:row>
      <xdr:rowOff>19050</xdr:rowOff>
    </xdr:from>
    <xdr:to>
      <xdr:col>47</xdr:col>
      <xdr:colOff>601649</xdr:colOff>
      <xdr:row>3</xdr:row>
      <xdr:rowOff>19050</xdr:rowOff>
    </xdr:to>
    <xdr:cxnSp macro="">
      <xdr:nvCxnSpPr>
        <xdr:cNvPr id="618" name="直線コネクタ 617">
          <a:extLst>
            <a:ext uri="{FF2B5EF4-FFF2-40B4-BE49-F238E27FC236}">
              <a16:creationId xmlns:a16="http://schemas.microsoft.com/office/drawing/2014/main" id="{DADF4659-4DF5-4796-8738-DC561406CF41}"/>
            </a:ext>
          </a:extLst>
        </xdr:cNvPr>
        <xdr:cNvCxnSpPr/>
      </xdr:nvCxnSpPr>
      <xdr:spPr>
        <a:xfrm>
          <a:off x="8096249" y="628650"/>
          <a:ext cx="24780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29</xdr:row>
      <xdr:rowOff>1800</xdr:rowOff>
    </xdr:to>
    <xdr:cxnSp macro="">
      <xdr:nvCxnSpPr>
        <xdr:cNvPr id="619" name="直線コネクタ 618">
          <a:extLst>
            <a:ext uri="{FF2B5EF4-FFF2-40B4-BE49-F238E27FC236}">
              <a16:creationId xmlns:a16="http://schemas.microsoft.com/office/drawing/2014/main" id="{B984B80F-E643-4528-9793-2C118635F4C1}"/>
            </a:ext>
          </a:extLst>
        </xdr:cNvPr>
        <xdr:cNvCxnSpPr/>
      </xdr:nvCxnSpPr>
      <xdr:spPr>
        <a:xfrm>
          <a:off x="9429750" y="4772025"/>
          <a:ext cx="0" cy="3859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29</xdr:row>
      <xdr:rowOff>1800</xdr:rowOff>
    </xdr:to>
    <xdr:cxnSp macro="">
      <xdr:nvCxnSpPr>
        <xdr:cNvPr id="620" name="直線コネクタ 619">
          <a:extLst>
            <a:ext uri="{FF2B5EF4-FFF2-40B4-BE49-F238E27FC236}">
              <a16:creationId xmlns:a16="http://schemas.microsoft.com/office/drawing/2014/main" id="{2AE06167-E6FD-4CDE-9A01-A5D9625DE097}"/>
            </a:ext>
          </a:extLst>
        </xdr:cNvPr>
        <xdr:cNvCxnSpPr/>
      </xdr:nvCxnSpPr>
      <xdr:spPr>
        <a:xfrm>
          <a:off x="9972675" y="4772025"/>
          <a:ext cx="0" cy="3859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29</xdr:row>
      <xdr:rowOff>1800</xdr:rowOff>
    </xdr:to>
    <xdr:cxnSp macro="">
      <xdr:nvCxnSpPr>
        <xdr:cNvPr id="621" name="直線コネクタ 620">
          <a:extLst>
            <a:ext uri="{FF2B5EF4-FFF2-40B4-BE49-F238E27FC236}">
              <a16:creationId xmlns:a16="http://schemas.microsoft.com/office/drawing/2014/main" id="{9B710D4B-4941-412B-865C-4D046F0F5F50}"/>
            </a:ext>
          </a:extLst>
        </xdr:cNvPr>
        <xdr:cNvCxnSpPr/>
      </xdr:nvCxnSpPr>
      <xdr:spPr>
        <a:xfrm>
          <a:off x="10572750" y="4772025"/>
          <a:ext cx="0" cy="3859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20</xdr:row>
      <xdr:rowOff>3175</xdr:rowOff>
    </xdr:from>
    <xdr:to>
      <xdr:col>53</xdr:col>
      <xdr:colOff>0</xdr:colOff>
      <xdr:row>29</xdr:row>
      <xdr:rowOff>5110</xdr:rowOff>
    </xdr:to>
    <xdr:cxnSp macro="">
      <xdr:nvCxnSpPr>
        <xdr:cNvPr id="622" name="直線コネクタ 621">
          <a:extLst>
            <a:ext uri="{FF2B5EF4-FFF2-40B4-BE49-F238E27FC236}">
              <a16:creationId xmlns:a16="http://schemas.microsoft.com/office/drawing/2014/main" id="{41C6F871-49DB-49C7-A489-ED89D951C7FE}"/>
            </a:ext>
          </a:extLst>
        </xdr:cNvPr>
        <xdr:cNvCxnSpPr/>
      </xdr:nvCxnSpPr>
      <xdr:spPr>
        <a:xfrm>
          <a:off x="11934825" y="4775200"/>
          <a:ext cx="0" cy="385956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9</xdr:row>
      <xdr:rowOff>164940</xdr:rowOff>
    </xdr:to>
    <xdr:cxnSp macro="">
      <xdr:nvCxnSpPr>
        <xdr:cNvPr id="623" name="直線コネクタ 622">
          <a:extLst>
            <a:ext uri="{FF2B5EF4-FFF2-40B4-BE49-F238E27FC236}">
              <a16:creationId xmlns:a16="http://schemas.microsoft.com/office/drawing/2014/main" id="{A33B7E72-8C8A-4143-973D-36BC9367E784}"/>
            </a:ext>
          </a:extLst>
        </xdr:cNvPr>
        <xdr:cNvCxnSpPr/>
      </xdr:nvCxnSpPr>
      <xdr:spPr>
        <a:xfrm>
          <a:off x="7543800" y="1171575"/>
          <a:ext cx="0" cy="6507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31</xdr:row>
      <xdr:rowOff>114300</xdr:rowOff>
    </xdr:from>
    <xdr:to>
      <xdr:col>9</xdr:col>
      <xdr:colOff>998848</xdr:colOff>
      <xdr:row>36</xdr:row>
      <xdr:rowOff>12700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3625850" y="9023350"/>
          <a:ext cx="2668898" cy="5651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114049</xdr:colOff>
      <xdr:row>31</xdr:row>
      <xdr:rowOff>82550</xdr:rowOff>
    </xdr:from>
    <xdr:to>
      <xdr:col>9</xdr:col>
      <xdr:colOff>971550</xdr:colOff>
      <xdr:row>33</xdr:row>
      <xdr:rowOff>24882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4178049" y="9372600"/>
          <a:ext cx="2089401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本 部 長　　 部　 長　　工事担当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事 務 係</a:t>
          </a:r>
        </a:p>
      </xdr:txBody>
    </xdr:sp>
    <xdr:clientData/>
  </xdr:twoCellAnchor>
  <xdr:twoCellAnchor>
    <xdr:from>
      <xdr:col>7</xdr:col>
      <xdr:colOff>209550</xdr:colOff>
      <xdr:row>32</xdr:row>
      <xdr:rowOff>114300</xdr:rowOff>
    </xdr:from>
    <xdr:to>
      <xdr:col>9</xdr:col>
      <xdr:colOff>996950</xdr:colOff>
      <xdr:row>32</xdr:row>
      <xdr:rowOff>114300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>
          <a:off x="3625850" y="9156700"/>
          <a:ext cx="2667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101600</xdr:colOff>
      <xdr:row>31</xdr:row>
      <xdr:rowOff>114300</xdr:rowOff>
    </xdr:from>
    <xdr:to>
      <xdr:col>8</xdr:col>
      <xdr:colOff>101600</xdr:colOff>
      <xdr:row>36</xdr:row>
      <xdr:rowOff>6350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>
          <a:off x="4165600" y="9023350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647700</xdr:colOff>
      <xdr:row>31</xdr:row>
      <xdr:rowOff>114300</xdr:rowOff>
    </xdr:from>
    <xdr:to>
      <xdr:col>8</xdr:col>
      <xdr:colOff>647700</xdr:colOff>
      <xdr:row>36</xdr:row>
      <xdr:rowOff>6350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>
          <a:off x="4711700" y="9023350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1181100</xdr:colOff>
      <xdr:row>31</xdr:row>
      <xdr:rowOff>120650</xdr:rowOff>
    </xdr:from>
    <xdr:to>
      <xdr:col>8</xdr:col>
      <xdr:colOff>1181100</xdr:colOff>
      <xdr:row>36</xdr:row>
      <xdr:rowOff>12700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>
          <a:off x="5245100" y="9029700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469900</xdr:colOff>
      <xdr:row>31</xdr:row>
      <xdr:rowOff>114300</xdr:rowOff>
    </xdr:from>
    <xdr:to>
      <xdr:col>9</xdr:col>
      <xdr:colOff>469900</xdr:colOff>
      <xdr:row>36</xdr:row>
      <xdr:rowOff>6350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>
          <a:off x="5765800" y="9023350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838200</xdr:colOff>
      <xdr:row>12</xdr:row>
      <xdr:rowOff>0</xdr:rowOff>
    </xdr:from>
    <xdr:to>
      <xdr:col>8</xdr:col>
      <xdr:colOff>838200</xdr:colOff>
      <xdr:row>30</xdr:row>
      <xdr:rowOff>368300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>
          <a:off x="4902200" y="2171700"/>
          <a:ext cx="0" cy="7112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12</xdr:row>
      <xdr:rowOff>6350</xdr:rowOff>
    </xdr:from>
    <xdr:to>
      <xdr:col>8</xdr:col>
      <xdr:colOff>476250</xdr:colOff>
      <xdr:row>31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>
          <a:off x="4540250" y="2178050"/>
          <a:ext cx="0" cy="7112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</xdr:row>
      <xdr:rowOff>0</xdr:rowOff>
    </xdr:from>
    <xdr:to>
      <xdr:col>8</xdr:col>
      <xdr:colOff>50</xdr:colOff>
      <xdr:row>3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1670050" y="400050"/>
          <a:ext cx="239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</xdr:row>
      <xdr:rowOff>19050</xdr:rowOff>
    </xdr:from>
    <xdr:to>
      <xdr:col>8</xdr:col>
      <xdr:colOff>50</xdr:colOff>
      <xdr:row>3</xdr:row>
      <xdr:rowOff>19050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>
          <a:off x="1670050" y="419100"/>
          <a:ext cx="239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165100" y="1060450"/>
          <a:ext cx="3225800" cy="857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8</xdr:row>
      <xdr:rowOff>0</xdr:rowOff>
    </xdr:from>
    <xdr:to>
      <xdr:col>5</xdr:col>
      <xdr:colOff>428000</xdr:colOff>
      <xdr:row>8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>
          <a:off x="165100" y="1403350"/>
          <a:ext cx="322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11</xdr:row>
      <xdr:rowOff>0</xdr:rowOff>
    </xdr:from>
    <xdr:to>
      <xdr:col>9</xdr:col>
      <xdr:colOff>996950</xdr:colOff>
      <xdr:row>31</xdr:row>
      <xdr:rowOff>2200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165100" y="1917700"/>
          <a:ext cx="6273800" cy="74952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12</xdr:row>
      <xdr:rowOff>0</xdr:rowOff>
    </xdr:from>
    <xdr:to>
      <xdr:col>9</xdr:col>
      <xdr:colOff>994350</xdr:colOff>
      <xdr:row>12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>
          <a:off x="165100" y="22923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13</xdr:row>
      <xdr:rowOff>0</xdr:rowOff>
    </xdr:from>
    <xdr:to>
      <xdr:col>9</xdr:col>
      <xdr:colOff>994350</xdr:colOff>
      <xdr:row>13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>
          <a:off x="165100" y="26670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17</xdr:row>
      <xdr:rowOff>0</xdr:rowOff>
    </xdr:from>
    <xdr:to>
      <xdr:col>9</xdr:col>
      <xdr:colOff>994350</xdr:colOff>
      <xdr:row>17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>
          <a:off x="165100" y="41656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18</xdr:row>
      <xdr:rowOff>0</xdr:rowOff>
    </xdr:from>
    <xdr:to>
      <xdr:col>9</xdr:col>
      <xdr:colOff>994350</xdr:colOff>
      <xdr:row>18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>
          <a:off x="165100" y="45402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19</xdr:row>
      <xdr:rowOff>0</xdr:rowOff>
    </xdr:from>
    <xdr:to>
      <xdr:col>9</xdr:col>
      <xdr:colOff>994350</xdr:colOff>
      <xdr:row>19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>
          <a:off x="165100" y="49149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20</xdr:row>
      <xdr:rowOff>0</xdr:rowOff>
    </xdr:from>
    <xdr:to>
      <xdr:col>9</xdr:col>
      <xdr:colOff>994350</xdr:colOff>
      <xdr:row>20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>
          <a:off x="165100" y="52895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21</xdr:row>
      <xdr:rowOff>0</xdr:rowOff>
    </xdr:from>
    <xdr:to>
      <xdr:col>9</xdr:col>
      <xdr:colOff>994350</xdr:colOff>
      <xdr:row>21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>
          <a:off x="165100" y="56642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22</xdr:row>
      <xdr:rowOff>0</xdr:rowOff>
    </xdr:from>
    <xdr:to>
      <xdr:col>9</xdr:col>
      <xdr:colOff>994350</xdr:colOff>
      <xdr:row>22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>
          <a:off x="165100" y="60388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23</xdr:row>
      <xdr:rowOff>0</xdr:rowOff>
    </xdr:from>
    <xdr:to>
      <xdr:col>9</xdr:col>
      <xdr:colOff>994350</xdr:colOff>
      <xdr:row>23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>
          <a:off x="165100" y="64135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24</xdr:row>
      <xdr:rowOff>0</xdr:rowOff>
    </xdr:from>
    <xdr:to>
      <xdr:col>9</xdr:col>
      <xdr:colOff>994350</xdr:colOff>
      <xdr:row>24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>
          <a:off x="165100" y="67881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25</xdr:row>
      <xdr:rowOff>0</xdr:rowOff>
    </xdr:from>
    <xdr:to>
      <xdr:col>9</xdr:col>
      <xdr:colOff>994350</xdr:colOff>
      <xdr:row>25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>
          <a:off x="165100" y="71628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26</xdr:row>
      <xdr:rowOff>0</xdr:rowOff>
    </xdr:from>
    <xdr:to>
      <xdr:col>9</xdr:col>
      <xdr:colOff>994350</xdr:colOff>
      <xdr:row>26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>
          <a:off x="165100" y="75374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27</xdr:row>
      <xdr:rowOff>0</xdr:rowOff>
    </xdr:from>
    <xdr:to>
      <xdr:col>9</xdr:col>
      <xdr:colOff>994350</xdr:colOff>
      <xdr:row>27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>
          <a:off x="165100" y="79121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28</xdr:row>
      <xdr:rowOff>0</xdr:rowOff>
    </xdr:from>
    <xdr:to>
      <xdr:col>9</xdr:col>
      <xdr:colOff>994350</xdr:colOff>
      <xdr:row>28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>
          <a:off x="165100" y="82867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29</xdr:row>
      <xdr:rowOff>0</xdr:rowOff>
    </xdr:from>
    <xdr:to>
      <xdr:col>9</xdr:col>
      <xdr:colOff>994350</xdr:colOff>
      <xdr:row>29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>
          <a:off x="165100" y="86614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30</xdr:row>
      <xdr:rowOff>0</xdr:rowOff>
    </xdr:from>
    <xdr:to>
      <xdr:col>9</xdr:col>
      <xdr:colOff>994350</xdr:colOff>
      <xdr:row>30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>
          <a:off x="165100" y="90360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14</xdr:row>
      <xdr:rowOff>0</xdr:rowOff>
    </xdr:from>
    <xdr:to>
      <xdr:col>9</xdr:col>
      <xdr:colOff>994350</xdr:colOff>
      <xdr:row>14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>
          <a:off x="165100" y="30416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15</xdr:row>
      <xdr:rowOff>0</xdr:rowOff>
    </xdr:from>
    <xdr:to>
      <xdr:col>9</xdr:col>
      <xdr:colOff>994350</xdr:colOff>
      <xdr:row>15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>
          <a:off x="165100" y="34163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16</xdr:row>
      <xdr:rowOff>0</xdr:rowOff>
    </xdr:from>
    <xdr:to>
      <xdr:col>9</xdr:col>
      <xdr:colOff>994350</xdr:colOff>
      <xdr:row>16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>
          <a:off x="165100" y="37909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29</xdr:row>
      <xdr:rowOff>369900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>
          <a:off x="419100" y="1771650"/>
          <a:ext cx="0" cy="71136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0</xdr:colOff>
      <xdr:row>30</xdr:row>
      <xdr:rowOff>2700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>
          <a:off x="209550" y="2146300"/>
          <a:ext cx="0" cy="67464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30</xdr:row>
      <xdr:rowOff>369650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>
          <a:off x="2813050" y="1771650"/>
          <a:ext cx="0" cy="7488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30</xdr:row>
      <xdr:rowOff>369650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>
          <a:off x="3416300" y="1771650"/>
          <a:ext cx="0" cy="7488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0</xdr:colOff>
      <xdr:row>30</xdr:row>
      <xdr:rowOff>369650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>
          <a:off x="4064000" y="1771650"/>
          <a:ext cx="0" cy="7488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30</xdr:row>
      <xdr:rowOff>369650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>
          <a:off x="5295900" y="1771650"/>
          <a:ext cx="0" cy="7488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31</xdr:row>
      <xdr:rowOff>114300</xdr:rowOff>
    </xdr:from>
    <xdr:to>
      <xdr:col>18</xdr:col>
      <xdr:colOff>998848</xdr:colOff>
      <xdr:row>36</xdr:row>
      <xdr:rowOff>12700</xdr:rowOff>
    </xdr:to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9D934103-99ED-4141-9373-F6CD9C66791B}"/>
            </a:ext>
          </a:extLst>
        </xdr:cNvPr>
        <xdr:cNvSpPr/>
      </xdr:nvSpPr>
      <xdr:spPr>
        <a:xfrm>
          <a:off x="3771900" y="9525000"/>
          <a:ext cx="2668898" cy="5651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114049</xdr:colOff>
      <xdr:row>31</xdr:row>
      <xdr:rowOff>82550</xdr:rowOff>
    </xdr:from>
    <xdr:to>
      <xdr:col>18</xdr:col>
      <xdr:colOff>971550</xdr:colOff>
      <xdr:row>33</xdr:row>
      <xdr:rowOff>24882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A0C9C31D-4B06-4906-9F76-F1A3918DD8CF}"/>
            </a:ext>
          </a:extLst>
        </xdr:cNvPr>
        <xdr:cNvSpPr txBox="1"/>
      </xdr:nvSpPr>
      <xdr:spPr>
        <a:xfrm>
          <a:off x="4324099" y="9493250"/>
          <a:ext cx="2089401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本 部 長　　 部　 長　　工事担当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事 務 係</a:t>
          </a:r>
        </a:p>
      </xdr:txBody>
    </xdr:sp>
    <xdr:clientData/>
  </xdr:twoCellAnchor>
  <xdr:twoCellAnchor>
    <xdr:from>
      <xdr:col>16</xdr:col>
      <xdr:colOff>209550</xdr:colOff>
      <xdr:row>32</xdr:row>
      <xdr:rowOff>114300</xdr:rowOff>
    </xdr:from>
    <xdr:to>
      <xdr:col>18</xdr:col>
      <xdr:colOff>996950</xdr:colOff>
      <xdr:row>32</xdr:row>
      <xdr:rowOff>114300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4BEAE2FC-3545-44FA-928D-0047A9460CE9}"/>
            </a:ext>
          </a:extLst>
        </xdr:cNvPr>
        <xdr:cNvCxnSpPr/>
      </xdr:nvCxnSpPr>
      <xdr:spPr>
        <a:xfrm>
          <a:off x="3771900" y="9658350"/>
          <a:ext cx="2667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31</xdr:row>
      <xdr:rowOff>114300</xdr:rowOff>
    </xdr:from>
    <xdr:to>
      <xdr:col>17</xdr:col>
      <xdr:colOff>101600</xdr:colOff>
      <xdr:row>36</xdr:row>
      <xdr:rowOff>6350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40B00FF3-067B-465D-9B90-DE943E12CDA4}"/>
            </a:ext>
          </a:extLst>
        </xdr:cNvPr>
        <xdr:cNvCxnSpPr/>
      </xdr:nvCxnSpPr>
      <xdr:spPr>
        <a:xfrm>
          <a:off x="4311650" y="9525000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647700</xdr:colOff>
      <xdr:row>31</xdr:row>
      <xdr:rowOff>114300</xdr:rowOff>
    </xdr:from>
    <xdr:to>
      <xdr:col>17</xdr:col>
      <xdr:colOff>647700</xdr:colOff>
      <xdr:row>36</xdr:row>
      <xdr:rowOff>6350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F68414FC-A1E9-4CD5-91CE-C97A5CCE2594}"/>
            </a:ext>
          </a:extLst>
        </xdr:cNvPr>
        <xdr:cNvCxnSpPr/>
      </xdr:nvCxnSpPr>
      <xdr:spPr>
        <a:xfrm>
          <a:off x="4857750" y="9525000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1181100</xdr:colOff>
      <xdr:row>31</xdr:row>
      <xdr:rowOff>120650</xdr:rowOff>
    </xdr:from>
    <xdr:to>
      <xdr:col>17</xdr:col>
      <xdr:colOff>1181100</xdr:colOff>
      <xdr:row>36</xdr:row>
      <xdr:rowOff>12700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452B3B41-B57D-4E1E-9099-B0552A2E805C}"/>
            </a:ext>
          </a:extLst>
        </xdr:cNvPr>
        <xdr:cNvCxnSpPr/>
      </xdr:nvCxnSpPr>
      <xdr:spPr>
        <a:xfrm>
          <a:off x="5391150" y="9531350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469900</xdr:colOff>
      <xdr:row>31</xdr:row>
      <xdr:rowOff>114300</xdr:rowOff>
    </xdr:from>
    <xdr:to>
      <xdr:col>18</xdr:col>
      <xdr:colOff>469900</xdr:colOff>
      <xdr:row>36</xdr:row>
      <xdr:rowOff>6350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14B4F62E-F851-4ED4-9D5A-2CC20902BC7E}"/>
            </a:ext>
          </a:extLst>
        </xdr:cNvPr>
        <xdr:cNvCxnSpPr/>
      </xdr:nvCxnSpPr>
      <xdr:spPr>
        <a:xfrm>
          <a:off x="5911850" y="9525000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838200</xdr:colOff>
      <xdr:row>12</xdr:row>
      <xdr:rowOff>0</xdr:rowOff>
    </xdr:from>
    <xdr:to>
      <xdr:col>17</xdr:col>
      <xdr:colOff>838200</xdr:colOff>
      <xdr:row>30</xdr:row>
      <xdr:rowOff>368300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D655F47B-749D-484C-9135-E5A484989A36}"/>
            </a:ext>
          </a:extLst>
        </xdr:cNvPr>
        <xdr:cNvCxnSpPr/>
      </xdr:nvCxnSpPr>
      <xdr:spPr>
        <a:xfrm>
          <a:off x="5048250" y="2292350"/>
          <a:ext cx="0" cy="7112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476250</xdr:colOff>
      <xdr:row>12</xdr:row>
      <xdr:rowOff>6350</xdr:rowOff>
    </xdr:from>
    <xdr:to>
      <xdr:col>17</xdr:col>
      <xdr:colOff>476250</xdr:colOff>
      <xdr:row>31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FF9CB89B-3270-4CB7-8B42-D4A00DF3D87F}"/>
            </a:ext>
          </a:extLst>
        </xdr:cNvPr>
        <xdr:cNvCxnSpPr/>
      </xdr:nvCxnSpPr>
      <xdr:spPr>
        <a:xfrm>
          <a:off x="4686300" y="2298700"/>
          <a:ext cx="0" cy="7112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</xdr:row>
      <xdr:rowOff>0</xdr:rowOff>
    </xdr:from>
    <xdr:to>
      <xdr:col>17</xdr:col>
      <xdr:colOff>50</xdr:colOff>
      <xdr:row>3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8BF536C-7859-48B3-9BD0-A3D95E7D2D7D}"/>
            </a:ext>
          </a:extLst>
        </xdr:cNvPr>
        <xdr:cNvCxnSpPr/>
      </xdr:nvCxnSpPr>
      <xdr:spPr>
        <a:xfrm>
          <a:off x="1816100" y="546100"/>
          <a:ext cx="239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</xdr:row>
      <xdr:rowOff>19050</xdr:rowOff>
    </xdr:from>
    <xdr:to>
      <xdr:col>17</xdr:col>
      <xdr:colOff>50</xdr:colOff>
      <xdr:row>3</xdr:row>
      <xdr:rowOff>19050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6DBCE22E-2549-400C-9620-E3F5FC293DDD}"/>
            </a:ext>
          </a:extLst>
        </xdr:cNvPr>
        <xdr:cNvCxnSpPr/>
      </xdr:nvCxnSpPr>
      <xdr:spPr>
        <a:xfrm>
          <a:off x="1816100" y="565150"/>
          <a:ext cx="239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345EACC4-E05D-42AE-B831-DCA74A3FA36C}"/>
            </a:ext>
          </a:extLst>
        </xdr:cNvPr>
        <xdr:cNvSpPr/>
      </xdr:nvSpPr>
      <xdr:spPr>
        <a:xfrm>
          <a:off x="165100" y="1060450"/>
          <a:ext cx="3225800" cy="857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8</xdr:row>
      <xdr:rowOff>0</xdr:rowOff>
    </xdr:from>
    <xdr:to>
      <xdr:col>14</xdr:col>
      <xdr:colOff>428000</xdr:colOff>
      <xdr:row>8</xdr:row>
      <xdr:rowOff>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8C78E170-36BC-4AF4-8A75-6FB2983856FF}"/>
            </a:ext>
          </a:extLst>
        </xdr:cNvPr>
        <xdr:cNvCxnSpPr/>
      </xdr:nvCxnSpPr>
      <xdr:spPr>
        <a:xfrm>
          <a:off x="165100" y="1403350"/>
          <a:ext cx="322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11</xdr:row>
      <xdr:rowOff>0</xdr:rowOff>
    </xdr:from>
    <xdr:to>
      <xdr:col>18</xdr:col>
      <xdr:colOff>996950</xdr:colOff>
      <xdr:row>31</xdr:row>
      <xdr:rowOff>2200</xdr:rowOff>
    </xdr:to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9BB5F990-57E5-4855-AA49-287F3501F8DD}"/>
            </a:ext>
          </a:extLst>
        </xdr:cNvPr>
        <xdr:cNvSpPr/>
      </xdr:nvSpPr>
      <xdr:spPr>
        <a:xfrm>
          <a:off x="165100" y="1917700"/>
          <a:ext cx="6273800" cy="74952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12</xdr:row>
      <xdr:rowOff>0</xdr:rowOff>
    </xdr:from>
    <xdr:to>
      <xdr:col>18</xdr:col>
      <xdr:colOff>994350</xdr:colOff>
      <xdr:row>12</xdr:row>
      <xdr:rowOff>0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6E833A11-8566-4975-98A9-7F9BF489B10F}"/>
            </a:ext>
          </a:extLst>
        </xdr:cNvPr>
        <xdr:cNvCxnSpPr/>
      </xdr:nvCxnSpPr>
      <xdr:spPr>
        <a:xfrm>
          <a:off x="165100" y="22923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13</xdr:row>
      <xdr:rowOff>0</xdr:rowOff>
    </xdr:from>
    <xdr:to>
      <xdr:col>18</xdr:col>
      <xdr:colOff>994350</xdr:colOff>
      <xdr:row>13</xdr:row>
      <xdr:rowOff>0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D5096B8E-5D1E-4C32-A396-BB8BF11E2E5D}"/>
            </a:ext>
          </a:extLst>
        </xdr:cNvPr>
        <xdr:cNvCxnSpPr/>
      </xdr:nvCxnSpPr>
      <xdr:spPr>
        <a:xfrm>
          <a:off x="165100" y="26670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17</xdr:row>
      <xdr:rowOff>0</xdr:rowOff>
    </xdr:from>
    <xdr:to>
      <xdr:col>18</xdr:col>
      <xdr:colOff>994350</xdr:colOff>
      <xdr:row>17</xdr:row>
      <xdr:rowOff>0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CB654866-2641-489A-9FE6-A99B98EE6D21}"/>
            </a:ext>
          </a:extLst>
        </xdr:cNvPr>
        <xdr:cNvCxnSpPr/>
      </xdr:nvCxnSpPr>
      <xdr:spPr>
        <a:xfrm>
          <a:off x="165100" y="41656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18</xdr:row>
      <xdr:rowOff>0</xdr:rowOff>
    </xdr:from>
    <xdr:to>
      <xdr:col>18</xdr:col>
      <xdr:colOff>994350</xdr:colOff>
      <xdr:row>18</xdr:row>
      <xdr:rowOff>0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88B9B336-E478-441D-84DB-3B4CAD68FF69}"/>
            </a:ext>
          </a:extLst>
        </xdr:cNvPr>
        <xdr:cNvCxnSpPr/>
      </xdr:nvCxnSpPr>
      <xdr:spPr>
        <a:xfrm>
          <a:off x="165100" y="45402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19</xdr:row>
      <xdr:rowOff>0</xdr:rowOff>
    </xdr:from>
    <xdr:to>
      <xdr:col>18</xdr:col>
      <xdr:colOff>994350</xdr:colOff>
      <xdr:row>19</xdr:row>
      <xdr:rowOff>0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70B14BC4-8D4A-4241-9007-FDF05B717220}"/>
            </a:ext>
          </a:extLst>
        </xdr:cNvPr>
        <xdr:cNvCxnSpPr/>
      </xdr:nvCxnSpPr>
      <xdr:spPr>
        <a:xfrm>
          <a:off x="165100" y="49149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20</xdr:row>
      <xdr:rowOff>0</xdr:rowOff>
    </xdr:from>
    <xdr:to>
      <xdr:col>18</xdr:col>
      <xdr:colOff>994350</xdr:colOff>
      <xdr:row>20</xdr:row>
      <xdr:rowOff>0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BF891305-FCFF-4EA9-B96E-0FE77E129229}"/>
            </a:ext>
          </a:extLst>
        </xdr:cNvPr>
        <xdr:cNvCxnSpPr/>
      </xdr:nvCxnSpPr>
      <xdr:spPr>
        <a:xfrm>
          <a:off x="165100" y="52895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21</xdr:row>
      <xdr:rowOff>0</xdr:rowOff>
    </xdr:from>
    <xdr:to>
      <xdr:col>18</xdr:col>
      <xdr:colOff>994350</xdr:colOff>
      <xdr:row>21</xdr:row>
      <xdr:rowOff>0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id="{45338D84-1B65-453B-B385-783E6212F2A0}"/>
            </a:ext>
          </a:extLst>
        </xdr:cNvPr>
        <xdr:cNvCxnSpPr/>
      </xdr:nvCxnSpPr>
      <xdr:spPr>
        <a:xfrm>
          <a:off x="165100" y="56642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22</xdr:row>
      <xdr:rowOff>0</xdr:rowOff>
    </xdr:from>
    <xdr:to>
      <xdr:col>18</xdr:col>
      <xdr:colOff>994350</xdr:colOff>
      <xdr:row>22</xdr:row>
      <xdr:rowOff>0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5BFEBE41-9732-44B9-A473-57CF2EAE6164}"/>
            </a:ext>
          </a:extLst>
        </xdr:cNvPr>
        <xdr:cNvCxnSpPr/>
      </xdr:nvCxnSpPr>
      <xdr:spPr>
        <a:xfrm>
          <a:off x="165100" y="60388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23</xdr:row>
      <xdr:rowOff>0</xdr:rowOff>
    </xdr:from>
    <xdr:to>
      <xdr:col>18</xdr:col>
      <xdr:colOff>994350</xdr:colOff>
      <xdr:row>23</xdr:row>
      <xdr:rowOff>0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1E3D1C17-670E-442B-9B95-F96221E7D3B3}"/>
            </a:ext>
          </a:extLst>
        </xdr:cNvPr>
        <xdr:cNvCxnSpPr/>
      </xdr:nvCxnSpPr>
      <xdr:spPr>
        <a:xfrm>
          <a:off x="165100" y="64135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24</xdr:row>
      <xdr:rowOff>0</xdr:rowOff>
    </xdr:from>
    <xdr:to>
      <xdr:col>18</xdr:col>
      <xdr:colOff>994350</xdr:colOff>
      <xdr:row>24</xdr:row>
      <xdr:rowOff>0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3D3C0C56-6EC2-4464-A587-896A65AF2B65}"/>
            </a:ext>
          </a:extLst>
        </xdr:cNvPr>
        <xdr:cNvCxnSpPr/>
      </xdr:nvCxnSpPr>
      <xdr:spPr>
        <a:xfrm>
          <a:off x="165100" y="67881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25</xdr:row>
      <xdr:rowOff>0</xdr:rowOff>
    </xdr:from>
    <xdr:to>
      <xdr:col>18</xdr:col>
      <xdr:colOff>994350</xdr:colOff>
      <xdr:row>25</xdr:row>
      <xdr:rowOff>0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id="{51352735-7971-4494-9726-3D287F9B20F0}"/>
            </a:ext>
          </a:extLst>
        </xdr:cNvPr>
        <xdr:cNvCxnSpPr/>
      </xdr:nvCxnSpPr>
      <xdr:spPr>
        <a:xfrm>
          <a:off x="165100" y="71628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26</xdr:row>
      <xdr:rowOff>0</xdr:rowOff>
    </xdr:from>
    <xdr:to>
      <xdr:col>18</xdr:col>
      <xdr:colOff>994350</xdr:colOff>
      <xdr:row>26</xdr:row>
      <xdr:rowOff>0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005FB7D4-A7D6-406C-9FBA-F6DD835553DF}"/>
            </a:ext>
          </a:extLst>
        </xdr:cNvPr>
        <xdr:cNvCxnSpPr/>
      </xdr:nvCxnSpPr>
      <xdr:spPr>
        <a:xfrm>
          <a:off x="165100" y="75374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27</xdr:row>
      <xdr:rowOff>0</xdr:rowOff>
    </xdr:from>
    <xdr:to>
      <xdr:col>18</xdr:col>
      <xdr:colOff>994350</xdr:colOff>
      <xdr:row>27</xdr:row>
      <xdr:rowOff>0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56C95BC9-AA42-4022-B563-9CFCC11D4610}"/>
            </a:ext>
          </a:extLst>
        </xdr:cNvPr>
        <xdr:cNvCxnSpPr/>
      </xdr:nvCxnSpPr>
      <xdr:spPr>
        <a:xfrm>
          <a:off x="165100" y="79121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28</xdr:row>
      <xdr:rowOff>0</xdr:rowOff>
    </xdr:from>
    <xdr:to>
      <xdr:col>18</xdr:col>
      <xdr:colOff>994350</xdr:colOff>
      <xdr:row>28</xdr:row>
      <xdr:rowOff>0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3B1AFF6B-F7AE-4A7C-8DB8-6A0737D94237}"/>
            </a:ext>
          </a:extLst>
        </xdr:cNvPr>
        <xdr:cNvCxnSpPr/>
      </xdr:nvCxnSpPr>
      <xdr:spPr>
        <a:xfrm>
          <a:off x="165100" y="82867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29</xdr:row>
      <xdr:rowOff>0</xdr:rowOff>
    </xdr:from>
    <xdr:to>
      <xdr:col>18</xdr:col>
      <xdr:colOff>994350</xdr:colOff>
      <xdr:row>29</xdr:row>
      <xdr:rowOff>0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A8151325-BC3D-40A6-82BC-5FDDA1826F55}"/>
            </a:ext>
          </a:extLst>
        </xdr:cNvPr>
        <xdr:cNvCxnSpPr/>
      </xdr:nvCxnSpPr>
      <xdr:spPr>
        <a:xfrm>
          <a:off x="165100" y="86614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30</xdr:row>
      <xdr:rowOff>0</xdr:rowOff>
    </xdr:from>
    <xdr:to>
      <xdr:col>18</xdr:col>
      <xdr:colOff>994350</xdr:colOff>
      <xdr:row>30</xdr:row>
      <xdr:rowOff>0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5AD4057E-9537-42B4-93E8-AB43235A03F7}"/>
            </a:ext>
          </a:extLst>
        </xdr:cNvPr>
        <xdr:cNvCxnSpPr/>
      </xdr:nvCxnSpPr>
      <xdr:spPr>
        <a:xfrm>
          <a:off x="165100" y="90360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14</xdr:row>
      <xdr:rowOff>0</xdr:rowOff>
    </xdr:from>
    <xdr:to>
      <xdr:col>18</xdr:col>
      <xdr:colOff>994350</xdr:colOff>
      <xdr:row>14</xdr:row>
      <xdr:rowOff>0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D54C7BEB-4DFE-4496-B4CC-797E293C9146}"/>
            </a:ext>
          </a:extLst>
        </xdr:cNvPr>
        <xdr:cNvCxnSpPr/>
      </xdr:nvCxnSpPr>
      <xdr:spPr>
        <a:xfrm>
          <a:off x="165100" y="30416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15</xdr:row>
      <xdr:rowOff>0</xdr:rowOff>
    </xdr:from>
    <xdr:to>
      <xdr:col>18</xdr:col>
      <xdr:colOff>994350</xdr:colOff>
      <xdr:row>15</xdr:row>
      <xdr:rowOff>0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BFCFFF7F-78F6-468F-AD62-02A4ADE15ED1}"/>
            </a:ext>
          </a:extLst>
        </xdr:cNvPr>
        <xdr:cNvCxnSpPr/>
      </xdr:nvCxnSpPr>
      <xdr:spPr>
        <a:xfrm>
          <a:off x="165100" y="341630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16</xdr:row>
      <xdr:rowOff>0</xdr:rowOff>
    </xdr:from>
    <xdr:to>
      <xdr:col>18</xdr:col>
      <xdr:colOff>994350</xdr:colOff>
      <xdr:row>16</xdr:row>
      <xdr:rowOff>0</xdr:rowOff>
    </xdr:to>
    <xdr:cxnSp macro="">
      <xdr:nvCxnSpPr>
        <xdr:cNvPr id="123" name="直線コネクタ 122">
          <a:extLst>
            <a:ext uri="{FF2B5EF4-FFF2-40B4-BE49-F238E27FC236}">
              <a16:creationId xmlns:a16="http://schemas.microsoft.com/office/drawing/2014/main" id="{F1603D91-9FD6-4FAD-9AD8-21FAE5BCB354}"/>
            </a:ext>
          </a:extLst>
        </xdr:cNvPr>
        <xdr:cNvCxnSpPr/>
      </xdr:nvCxnSpPr>
      <xdr:spPr>
        <a:xfrm>
          <a:off x="165100" y="3790950"/>
          <a:ext cx="62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0</xdr:colOff>
      <xdr:row>29</xdr:row>
      <xdr:rowOff>369900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A83FA5A6-3AEB-49E3-8BAE-08F519ED9A6D}"/>
            </a:ext>
          </a:extLst>
        </xdr:cNvPr>
        <xdr:cNvCxnSpPr/>
      </xdr:nvCxnSpPr>
      <xdr:spPr>
        <a:xfrm>
          <a:off x="565150" y="1917700"/>
          <a:ext cx="0" cy="71136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30</xdr:row>
      <xdr:rowOff>2700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id="{9FB0FB69-41E2-4F51-A926-E20127F368D4}"/>
            </a:ext>
          </a:extLst>
        </xdr:cNvPr>
        <xdr:cNvCxnSpPr/>
      </xdr:nvCxnSpPr>
      <xdr:spPr>
        <a:xfrm>
          <a:off x="355600" y="2292350"/>
          <a:ext cx="0" cy="67464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0</xdr:colOff>
      <xdr:row>30</xdr:row>
      <xdr:rowOff>369650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id="{BD878B1B-F356-4C4E-B3BF-BD6EE7C95910}"/>
            </a:ext>
          </a:extLst>
        </xdr:cNvPr>
        <xdr:cNvCxnSpPr/>
      </xdr:nvCxnSpPr>
      <xdr:spPr>
        <a:xfrm>
          <a:off x="2959100" y="1917700"/>
          <a:ext cx="0" cy="7488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30</xdr:row>
      <xdr:rowOff>369650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id="{640BCF9D-00AE-41FF-A4A0-658FF6009F2C}"/>
            </a:ext>
          </a:extLst>
        </xdr:cNvPr>
        <xdr:cNvCxnSpPr/>
      </xdr:nvCxnSpPr>
      <xdr:spPr>
        <a:xfrm>
          <a:off x="3562350" y="1917700"/>
          <a:ext cx="0" cy="7488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30</xdr:row>
      <xdr:rowOff>369650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CF60E994-DEA2-4CFE-B096-7A6557E7ACA7}"/>
            </a:ext>
          </a:extLst>
        </xdr:cNvPr>
        <xdr:cNvCxnSpPr/>
      </xdr:nvCxnSpPr>
      <xdr:spPr>
        <a:xfrm>
          <a:off x="4210050" y="1917700"/>
          <a:ext cx="0" cy="7488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30</xdr:row>
      <xdr:rowOff>369650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C3194D60-6CA5-47D5-9FBF-623BCCF80E40}"/>
            </a:ext>
          </a:extLst>
        </xdr:cNvPr>
        <xdr:cNvCxnSpPr/>
      </xdr:nvCxnSpPr>
      <xdr:spPr>
        <a:xfrm>
          <a:off x="5441950" y="1917700"/>
          <a:ext cx="0" cy="7488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209550</xdr:colOff>
      <xdr:row>31</xdr:row>
      <xdr:rowOff>114300</xdr:rowOff>
    </xdr:from>
    <xdr:to>
      <xdr:col>27</xdr:col>
      <xdr:colOff>998848</xdr:colOff>
      <xdr:row>36</xdr:row>
      <xdr:rowOff>12700</xdr:rowOff>
    </xdr:to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F4148030-DCFA-4A5E-9858-0CF8ADB21FFD}"/>
            </a:ext>
          </a:extLst>
        </xdr:cNvPr>
        <xdr:cNvSpPr/>
      </xdr:nvSpPr>
      <xdr:spPr>
        <a:xfrm>
          <a:off x="10058400" y="9458325"/>
          <a:ext cx="2665723" cy="5651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114049</xdr:colOff>
      <xdr:row>31</xdr:row>
      <xdr:rowOff>82550</xdr:rowOff>
    </xdr:from>
    <xdr:to>
      <xdr:col>27</xdr:col>
      <xdr:colOff>971550</xdr:colOff>
      <xdr:row>33</xdr:row>
      <xdr:rowOff>24882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9335003D-BB68-4E67-A0AE-5C959B454C0D}"/>
            </a:ext>
          </a:extLst>
        </xdr:cNvPr>
        <xdr:cNvSpPr txBox="1"/>
      </xdr:nvSpPr>
      <xdr:spPr>
        <a:xfrm>
          <a:off x="10610599" y="9426575"/>
          <a:ext cx="2086226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本 部 長　　 部　 長　　工事担当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事 務 係</a:t>
          </a:r>
        </a:p>
      </xdr:txBody>
    </xdr:sp>
    <xdr:clientData/>
  </xdr:twoCellAnchor>
  <xdr:twoCellAnchor>
    <xdr:from>
      <xdr:col>25</xdr:col>
      <xdr:colOff>209550</xdr:colOff>
      <xdr:row>32</xdr:row>
      <xdr:rowOff>114300</xdr:rowOff>
    </xdr:from>
    <xdr:to>
      <xdr:col>27</xdr:col>
      <xdr:colOff>996950</xdr:colOff>
      <xdr:row>32</xdr:row>
      <xdr:rowOff>114300</xdr:rowOff>
    </xdr:to>
    <xdr:cxnSp macro="">
      <xdr:nvCxnSpPr>
        <xdr:cNvPr id="171" name="直線コネクタ 170">
          <a:extLst>
            <a:ext uri="{FF2B5EF4-FFF2-40B4-BE49-F238E27FC236}">
              <a16:creationId xmlns:a16="http://schemas.microsoft.com/office/drawing/2014/main" id="{A614EAF4-6CB4-42AA-9B96-EB7230C45059}"/>
            </a:ext>
          </a:extLst>
        </xdr:cNvPr>
        <xdr:cNvCxnSpPr/>
      </xdr:nvCxnSpPr>
      <xdr:spPr>
        <a:xfrm>
          <a:off x="10058400" y="9591675"/>
          <a:ext cx="2663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101600</xdr:colOff>
      <xdr:row>31</xdr:row>
      <xdr:rowOff>114300</xdr:rowOff>
    </xdr:from>
    <xdr:to>
      <xdr:col>26</xdr:col>
      <xdr:colOff>101600</xdr:colOff>
      <xdr:row>36</xdr:row>
      <xdr:rowOff>6350</xdr:rowOff>
    </xdr:to>
    <xdr:cxnSp macro="">
      <xdr:nvCxnSpPr>
        <xdr:cNvPr id="172" name="直線コネクタ 171">
          <a:extLst>
            <a:ext uri="{FF2B5EF4-FFF2-40B4-BE49-F238E27FC236}">
              <a16:creationId xmlns:a16="http://schemas.microsoft.com/office/drawing/2014/main" id="{C7B9B19A-F50D-493A-B6D3-1E7D116503C7}"/>
            </a:ext>
          </a:extLst>
        </xdr:cNvPr>
        <xdr:cNvCxnSpPr/>
      </xdr:nvCxnSpPr>
      <xdr:spPr>
        <a:xfrm>
          <a:off x="10598150" y="94583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647700</xdr:colOff>
      <xdr:row>31</xdr:row>
      <xdr:rowOff>114300</xdr:rowOff>
    </xdr:from>
    <xdr:to>
      <xdr:col>26</xdr:col>
      <xdr:colOff>647700</xdr:colOff>
      <xdr:row>36</xdr:row>
      <xdr:rowOff>6350</xdr:rowOff>
    </xdr:to>
    <xdr:cxnSp macro="">
      <xdr:nvCxnSpPr>
        <xdr:cNvPr id="173" name="直線コネクタ 172">
          <a:extLst>
            <a:ext uri="{FF2B5EF4-FFF2-40B4-BE49-F238E27FC236}">
              <a16:creationId xmlns:a16="http://schemas.microsoft.com/office/drawing/2014/main" id="{DEB31BC4-856C-4CE1-A081-37C9B86F725A}"/>
            </a:ext>
          </a:extLst>
        </xdr:cNvPr>
        <xdr:cNvCxnSpPr/>
      </xdr:nvCxnSpPr>
      <xdr:spPr>
        <a:xfrm>
          <a:off x="11144250" y="94583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1181100</xdr:colOff>
      <xdr:row>31</xdr:row>
      <xdr:rowOff>120650</xdr:rowOff>
    </xdr:from>
    <xdr:to>
      <xdr:col>26</xdr:col>
      <xdr:colOff>1181100</xdr:colOff>
      <xdr:row>36</xdr:row>
      <xdr:rowOff>12700</xdr:rowOff>
    </xdr:to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8322964A-9116-4572-AD8C-8497AD9F93CB}"/>
            </a:ext>
          </a:extLst>
        </xdr:cNvPr>
        <xdr:cNvCxnSpPr/>
      </xdr:nvCxnSpPr>
      <xdr:spPr>
        <a:xfrm>
          <a:off x="11677650" y="946467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469900</xdr:colOff>
      <xdr:row>31</xdr:row>
      <xdr:rowOff>114300</xdr:rowOff>
    </xdr:from>
    <xdr:to>
      <xdr:col>27</xdr:col>
      <xdr:colOff>469900</xdr:colOff>
      <xdr:row>36</xdr:row>
      <xdr:rowOff>6350</xdr:rowOff>
    </xdr:to>
    <xdr:cxnSp macro="">
      <xdr:nvCxnSpPr>
        <xdr:cNvPr id="175" name="直線コネクタ 174">
          <a:extLst>
            <a:ext uri="{FF2B5EF4-FFF2-40B4-BE49-F238E27FC236}">
              <a16:creationId xmlns:a16="http://schemas.microsoft.com/office/drawing/2014/main" id="{F5A5C1A9-A5EF-4144-8ACC-B839B5E5D49B}"/>
            </a:ext>
          </a:extLst>
        </xdr:cNvPr>
        <xdr:cNvCxnSpPr/>
      </xdr:nvCxnSpPr>
      <xdr:spPr>
        <a:xfrm>
          <a:off x="12195175" y="94583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838200</xdr:colOff>
      <xdr:row>12</xdr:row>
      <xdr:rowOff>0</xdr:rowOff>
    </xdr:from>
    <xdr:to>
      <xdr:col>26</xdr:col>
      <xdr:colOff>838200</xdr:colOff>
      <xdr:row>30</xdr:row>
      <xdr:rowOff>368300</xdr:rowOff>
    </xdr:to>
    <xdr:cxnSp macro="">
      <xdr:nvCxnSpPr>
        <xdr:cNvPr id="176" name="直線コネクタ 175">
          <a:extLst>
            <a:ext uri="{FF2B5EF4-FFF2-40B4-BE49-F238E27FC236}">
              <a16:creationId xmlns:a16="http://schemas.microsoft.com/office/drawing/2014/main" id="{ED0DDEDE-786D-4F08-94ED-9BF2F0CC249F}"/>
            </a:ext>
          </a:extLst>
        </xdr:cNvPr>
        <xdr:cNvCxnSpPr/>
      </xdr:nvCxnSpPr>
      <xdr:spPr>
        <a:xfrm>
          <a:off x="11334750" y="2286000"/>
          <a:ext cx="0" cy="70548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476250</xdr:colOff>
      <xdr:row>12</xdr:row>
      <xdr:rowOff>6350</xdr:rowOff>
    </xdr:from>
    <xdr:to>
      <xdr:col>26</xdr:col>
      <xdr:colOff>476250</xdr:colOff>
      <xdr:row>31</xdr:row>
      <xdr:rowOff>0</xdr:rowOff>
    </xdr:to>
    <xdr:cxnSp macro="">
      <xdr:nvCxnSpPr>
        <xdr:cNvPr id="177" name="直線コネクタ 176">
          <a:extLst>
            <a:ext uri="{FF2B5EF4-FFF2-40B4-BE49-F238E27FC236}">
              <a16:creationId xmlns:a16="http://schemas.microsoft.com/office/drawing/2014/main" id="{10F01708-8147-4A9D-8380-064ED41A7600}"/>
            </a:ext>
          </a:extLst>
        </xdr:cNvPr>
        <xdr:cNvCxnSpPr/>
      </xdr:nvCxnSpPr>
      <xdr:spPr>
        <a:xfrm>
          <a:off x="10972800" y="2292350"/>
          <a:ext cx="0" cy="7051675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</xdr:row>
      <xdr:rowOff>0</xdr:rowOff>
    </xdr:from>
    <xdr:to>
      <xdr:col>26</xdr:col>
      <xdr:colOff>50</xdr:colOff>
      <xdr:row>3</xdr:row>
      <xdr:rowOff>0</xdr:rowOff>
    </xdr:to>
    <xdr:cxnSp macro="">
      <xdr:nvCxnSpPr>
        <xdr:cNvPr id="178" name="直線コネクタ 177">
          <a:extLst>
            <a:ext uri="{FF2B5EF4-FFF2-40B4-BE49-F238E27FC236}">
              <a16:creationId xmlns:a16="http://schemas.microsoft.com/office/drawing/2014/main" id="{3F1F99C0-DBFE-41BF-9E60-1A88AE623E01}"/>
            </a:ext>
          </a:extLst>
        </xdr:cNvPr>
        <xdr:cNvCxnSpPr/>
      </xdr:nvCxnSpPr>
      <xdr:spPr>
        <a:xfrm>
          <a:off x="8105775" y="542925"/>
          <a:ext cx="2390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</xdr:row>
      <xdr:rowOff>19050</xdr:rowOff>
    </xdr:from>
    <xdr:to>
      <xdr:col>26</xdr:col>
      <xdr:colOff>50</xdr:colOff>
      <xdr:row>3</xdr:row>
      <xdr:rowOff>19050</xdr:rowOff>
    </xdr:to>
    <xdr:cxnSp macro="">
      <xdr:nvCxnSpPr>
        <xdr:cNvPr id="179" name="直線コネクタ 178">
          <a:extLst>
            <a:ext uri="{FF2B5EF4-FFF2-40B4-BE49-F238E27FC236}">
              <a16:creationId xmlns:a16="http://schemas.microsoft.com/office/drawing/2014/main" id="{90CC366A-5B38-4F67-B532-2D29D81124DD}"/>
            </a:ext>
          </a:extLst>
        </xdr:cNvPr>
        <xdr:cNvCxnSpPr/>
      </xdr:nvCxnSpPr>
      <xdr:spPr>
        <a:xfrm>
          <a:off x="8105775" y="561975"/>
          <a:ext cx="2390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6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A193D541-D504-4E07-9BFC-D2D0A207A7FD}"/>
            </a:ext>
          </a:extLst>
        </xdr:cNvPr>
        <xdr:cNvSpPr/>
      </xdr:nvSpPr>
      <xdr:spPr>
        <a:xfrm>
          <a:off x="6457950" y="1057275"/>
          <a:ext cx="3219450" cy="857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8</xdr:row>
      <xdr:rowOff>0</xdr:rowOff>
    </xdr:from>
    <xdr:to>
      <xdr:col>23</xdr:col>
      <xdr:colOff>428000</xdr:colOff>
      <xdr:row>8</xdr:row>
      <xdr:rowOff>0</xdr:rowOff>
    </xdr:to>
    <xdr:cxnSp macro="">
      <xdr:nvCxnSpPr>
        <xdr:cNvPr id="181" name="直線コネクタ 180">
          <a:extLst>
            <a:ext uri="{FF2B5EF4-FFF2-40B4-BE49-F238E27FC236}">
              <a16:creationId xmlns:a16="http://schemas.microsoft.com/office/drawing/2014/main" id="{DC2E5551-B121-405B-B461-26D3A5B248AA}"/>
            </a:ext>
          </a:extLst>
        </xdr:cNvPr>
        <xdr:cNvCxnSpPr/>
      </xdr:nvCxnSpPr>
      <xdr:spPr>
        <a:xfrm>
          <a:off x="6457950" y="1400175"/>
          <a:ext cx="3218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11</xdr:row>
      <xdr:rowOff>0</xdr:rowOff>
    </xdr:from>
    <xdr:to>
      <xdr:col>27</xdr:col>
      <xdr:colOff>996950</xdr:colOff>
      <xdr:row>31</xdr:row>
      <xdr:rowOff>2200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79348970-1E00-4ED6-8A8B-84A8A82DCC96}"/>
            </a:ext>
          </a:extLst>
        </xdr:cNvPr>
        <xdr:cNvSpPr/>
      </xdr:nvSpPr>
      <xdr:spPr>
        <a:xfrm>
          <a:off x="6457950" y="1914525"/>
          <a:ext cx="6264275" cy="74317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12</xdr:row>
      <xdr:rowOff>0</xdr:rowOff>
    </xdr:from>
    <xdr:to>
      <xdr:col>27</xdr:col>
      <xdr:colOff>994350</xdr:colOff>
      <xdr:row>12</xdr:row>
      <xdr:rowOff>0</xdr:rowOff>
    </xdr:to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80150F4A-75C3-4D5A-8460-27701B81E6E6}"/>
            </a:ext>
          </a:extLst>
        </xdr:cNvPr>
        <xdr:cNvCxnSpPr/>
      </xdr:nvCxnSpPr>
      <xdr:spPr>
        <a:xfrm>
          <a:off x="6457950" y="22860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13</xdr:row>
      <xdr:rowOff>0</xdr:rowOff>
    </xdr:from>
    <xdr:to>
      <xdr:col>27</xdr:col>
      <xdr:colOff>994350</xdr:colOff>
      <xdr:row>13</xdr:row>
      <xdr:rowOff>0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D603E2A3-BFF8-41BC-8099-C032A38FB12C}"/>
            </a:ext>
          </a:extLst>
        </xdr:cNvPr>
        <xdr:cNvCxnSpPr/>
      </xdr:nvCxnSpPr>
      <xdr:spPr>
        <a:xfrm>
          <a:off x="6457950" y="26574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17</xdr:row>
      <xdr:rowOff>0</xdr:rowOff>
    </xdr:from>
    <xdr:to>
      <xdr:col>27</xdr:col>
      <xdr:colOff>994350</xdr:colOff>
      <xdr:row>17</xdr:row>
      <xdr:rowOff>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00DF6033-93C6-471F-A996-695BD9562F44}"/>
            </a:ext>
          </a:extLst>
        </xdr:cNvPr>
        <xdr:cNvCxnSpPr/>
      </xdr:nvCxnSpPr>
      <xdr:spPr>
        <a:xfrm>
          <a:off x="6457950" y="41433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18</xdr:row>
      <xdr:rowOff>0</xdr:rowOff>
    </xdr:from>
    <xdr:to>
      <xdr:col>27</xdr:col>
      <xdr:colOff>994350</xdr:colOff>
      <xdr:row>18</xdr:row>
      <xdr:rowOff>0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A093001C-8A0D-444C-B325-9A5BFBF73B34}"/>
            </a:ext>
          </a:extLst>
        </xdr:cNvPr>
        <xdr:cNvCxnSpPr/>
      </xdr:nvCxnSpPr>
      <xdr:spPr>
        <a:xfrm>
          <a:off x="6457950" y="45148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19</xdr:row>
      <xdr:rowOff>0</xdr:rowOff>
    </xdr:from>
    <xdr:to>
      <xdr:col>27</xdr:col>
      <xdr:colOff>994350</xdr:colOff>
      <xdr:row>19</xdr:row>
      <xdr:rowOff>0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5F042DF4-5EB7-45EC-A35C-2D1D35089034}"/>
            </a:ext>
          </a:extLst>
        </xdr:cNvPr>
        <xdr:cNvCxnSpPr/>
      </xdr:nvCxnSpPr>
      <xdr:spPr>
        <a:xfrm>
          <a:off x="6457950" y="48863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20</xdr:row>
      <xdr:rowOff>0</xdr:rowOff>
    </xdr:from>
    <xdr:to>
      <xdr:col>27</xdr:col>
      <xdr:colOff>994350</xdr:colOff>
      <xdr:row>20</xdr:row>
      <xdr:rowOff>0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1BC709EA-7DCE-48D4-83CF-18BB16754DA5}"/>
            </a:ext>
          </a:extLst>
        </xdr:cNvPr>
        <xdr:cNvCxnSpPr/>
      </xdr:nvCxnSpPr>
      <xdr:spPr>
        <a:xfrm>
          <a:off x="6457950" y="52578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21</xdr:row>
      <xdr:rowOff>0</xdr:rowOff>
    </xdr:from>
    <xdr:to>
      <xdr:col>27</xdr:col>
      <xdr:colOff>994350</xdr:colOff>
      <xdr:row>21</xdr:row>
      <xdr:rowOff>0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9B4A23F1-1DBC-4EDD-8EC8-3CDC96998D66}"/>
            </a:ext>
          </a:extLst>
        </xdr:cNvPr>
        <xdr:cNvCxnSpPr/>
      </xdr:nvCxnSpPr>
      <xdr:spPr>
        <a:xfrm>
          <a:off x="6457950" y="56292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22</xdr:row>
      <xdr:rowOff>0</xdr:rowOff>
    </xdr:from>
    <xdr:to>
      <xdr:col>27</xdr:col>
      <xdr:colOff>994350</xdr:colOff>
      <xdr:row>22</xdr:row>
      <xdr:rowOff>0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46EEE4D4-20F9-48D8-A6A3-F3CF8CF0ADBB}"/>
            </a:ext>
          </a:extLst>
        </xdr:cNvPr>
        <xdr:cNvCxnSpPr/>
      </xdr:nvCxnSpPr>
      <xdr:spPr>
        <a:xfrm>
          <a:off x="6457950" y="60007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23</xdr:row>
      <xdr:rowOff>0</xdr:rowOff>
    </xdr:from>
    <xdr:to>
      <xdr:col>27</xdr:col>
      <xdr:colOff>994350</xdr:colOff>
      <xdr:row>23</xdr:row>
      <xdr:rowOff>0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80DB4D92-15ED-4181-BA96-9EB7CCAC0CAB}"/>
            </a:ext>
          </a:extLst>
        </xdr:cNvPr>
        <xdr:cNvCxnSpPr/>
      </xdr:nvCxnSpPr>
      <xdr:spPr>
        <a:xfrm>
          <a:off x="6457950" y="63722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24</xdr:row>
      <xdr:rowOff>0</xdr:rowOff>
    </xdr:from>
    <xdr:to>
      <xdr:col>27</xdr:col>
      <xdr:colOff>994350</xdr:colOff>
      <xdr:row>24</xdr:row>
      <xdr:rowOff>0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35AAEEAB-EB62-45DD-AB06-6D58BFFD9340}"/>
            </a:ext>
          </a:extLst>
        </xdr:cNvPr>
        <xdr:cNvCxnSpPr/>
      </xdr:nvCxnSpPr>
      <xdr:spPr>
        <a:xfrm>
          <a:off x="6457950" y="67437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25</xdr:row>
      <xdr:rowOff>0</xdr:rowOff>
    </xdr:from>
    <xdr:to>
      <xdr:col>27</xdr:col>
      <xdr:colOff>994350</xdr:colOff>
      <xdr:row>25</xdr:row>
      <xdr:rowOff>0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CD0F3F43-50E7-4925-BA8D-F4AEAFB30425}"/>
            </a:ext>
          </a:extLst>
        </xdr:cNvPr>
        <xdr:cNvCxnSpPr/>
      </xdr:nvCxnSpPr>
      <xdr:spPr>
        <a:xfrm>
          <a:off x="6457950" y="71151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26</xdr:row>
      <xdr:rowOff>0</xdr:rowOff>
    </xdr:from>
    <xdr:to>
      <xdr:col>27</xdr:col>
      <xdr:colOff>994350</xdr:colOff>
      <xdr:row>26</xdr:row>
      <xdr:rowOff>0</xdr:rowOff>
    </xdr:to>
    <xdr:cxnSp macro="">
      <xdr:nvCxnSpPr>
        <xdr:cNvPr id="194" name="直線コネクタ 193">
          <a:extLst>
            <a:ext uri="{FF2B5EF4-FFF2-40B4-BE49-F238E27FC236}">
              <a16:creationId xmlns:a16="http://schemas.microsoft.com/office/drawing/2014/main" id="{3DEB6183-866C-49AA-99AF-3F0D9D205C58}"/>
            </a:ext>
          </a:extLst>
        </xdr:cNvPr>
        <xdr:cNvCxnSpPr/>
      </xdr:nvCxnSpPr>
      <xdr:spPr>
        <a:xfrm>
          <a:off x="6457950" y="74866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27</xdr:row>
      <xdr:rowOff>0</xdr:rowOff>
    </xdr:from>
    <xdr:to>
      <xdr:col>27</xdr:col>
      <xdr:colOff>994350</xdr:colOff>
      <xdr:row>27</xdr:row>
      <xdr:rowOff>0</xdr:rowOff>
    </xdr:to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081CC6B7-516A-4F77-B023-3035AF03CD7F}"/>
            </a:ext>
          </a:extLst>
        </xdr:cNvPr>
        <xdr:cNvCxnSpPr/>
      </xdr:nvCxnSpPr>
      <xdr:spPr>
        <a:xfrm>
          <a:off x="6457950" y="78581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28</xdr:row>
      <xdr:rowOff>0</xdr:rowOff>
    </xdr:from>
    <xdr:to>
      <xdr:col>27</xdr:col>
      <xdr:colOff>994350</xdr:colOff>
      <xdr:row>28</xdr:row>
      <xdr:rowOff>0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ABE4683E-EA2B-424C-8CBE-5490595D2280}"/>
            </a:ext>
          </a:extLst>
        </xdr:cNvPr>
        <xdr:cNvCxnSpPr/>
      </xdr:nvCxnSpPr>
      <xdr:spPr>
        <a:xfrm>
          <a:off x="6457950" y="82296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29</xdr:row>
      <xdr:rowOff>0</xdr:rowOff>
    </xdr:from>
    <xdr:to>
      <xdr:col>27</xdr:col>
      <xdr:colOff>994350</xdr:colOff>
      <xdr:row>29</xdr:row>
      <xdr:rowOff>0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id="{5DEBAAA2-9341-4C42-B70D-76F83AB84845}"/>
            </a:ext>
          </a:extLst>
        </xdr:cNvPr>
        <xdr:cNvCxnSpPr/>
      </xdr:nvCxnSpPr>
      <xdr:spPr>
        <a:xfrm>
          <a:off x="6457950" y="86010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30</xdr:row>
      <xdr:rowOff>0</xdr:rowOff>
    </xdr:from>
    <xdr:to>
      <xdr:col>27</xdr:col>
      <xdr:colOff>994350</xdr:colOff>
      <xdr:row>30</xdr:row>
      <xdr:rowOff>0</xdr:rowOff>
    </xdr:to>
    <xdr:cxnSp macro="">
      <xdr:nvCxnSpPr>
        <xdr:cNvPr id="198" name="直線コネクタ 197">
          <a:extLst>
            <a:ext uri="{FF2B5EF4-FFF2-40B4-BE49-F238E27FC236}">
              <a16:creationId xmlns:a16="http://schemas.microsoft.com/office/drawing/2014/main" id="{28EDB7A3-6BB9-45E9-9E64-FBF2222901E3}"/>
            </a:ext>
          </a:extLst>
        </xdr:cNvPr>
        <xdr:cNvCxnSpPr/>
      </xdr:nvCxnSpPr>
      <xdr:spPr>
        <a:xfrm>
          <a:off x="6457950" y="89725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14</xdr:row>
      <xdr:rowOff>0</xdr:rowOff>
    </xdr:from>
    <xdr:to>
      <xdr:col>27</xdr:col>
      <xdr:colOff>994350</xdr:colOff>
      <xdr:row>14</xdr:row>
      <xdr:rowOff>0</xdr:rowOff>
    </xdr:to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ACDCCDF9-3C86-49D4-A461-0D1105BC21BC}"/>
            </a:ext>
          </a:extLst>
        </xdr:cNvPr>
        <xdr:cNvCxnSpPr/>
      </xdr:nvCxnSpPr>
      <xdr:spPr>
        <a:xfrm>
          <a:off x="6457950" y="30289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15</xdr:row>
      <xdr:rowOff>0</xdr:rowOff>
    </xdr:from>
    <xdr:to>
      <xdr:col>27</xdr:col>
      <xdr:colOff>994350</xdr:colOff>
      <xdr:row>15</xdr:row>
      <xdr:rowOff>0</xdr:rowOff>
    </xdr:to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id="{DF87C8A9-79BB-4588-A52B-A43D188EE110}"/>
            </a:ext>
          </a:extLst>
        </xdr:cNvPr>
        <xdr:cNvCxnSpPr/>
      </xdr:nvCxnSpPr>
      <xdr:spPr>
        <a:xfrm>
          <a:off x="6457950" y="34004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16</xdr:row>
      <xdr:rowOff>0</xdr:rowOff>
    </xdr:from>
    <xdr:to>
      <xdr:col>27</xdr:col>
      <xdr:colOff>994350</xdr:colOff>
      <xdr:row>16</xdr:row>
      <xdr:rowOff>0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04B94F27-948E-479C-AB8E-0690784C2374}"/>
            </a:ext>
          </a:extLst>
        </xdr:cNvPr>
        <xdr:cNvCxnSpPr/>
      </xdr:nvCxnSpPr>
      <xdr:spPr>
        <a:xfrm>
          <a:off x="6457950" y="37719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0</xdr:colOff>
      <xdr:row>29</xdr:row>
      <xdr:rowOff>369900</xdr:rowOff>
    </xdr:to>
    <xdr:cxnSp macro="">
      <xdr:nvCxnSpPr>
        <xdr:cNvPr id="202" name="直線コネクタ 201">
          <a:extLst>
            <a:ext uri="{FF2B5EF4-FFF2-40B4-BE49-F238E27FC236}">
              <a16:creationId xmlns:a16="http://schemas.microsoft.com/office/drawing/2014/main" id="{C5396FB1-3E55-422C-B276-E6B318F39220}"/>
            </a:ext>
          </a:extLst>
        </xdr:cNvPr>
        <xdr:cNvCxnSpPr/>
      </xdr:nvCxnSpPr>
      <xdr:spPr>
        <a:xfrm>
          <a:off x="6858000" y="1914525"/>
          <a:ext cx="0" cy="7056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12</xdr:row>
      <xdr:rowOff>0</xdr:rowOff>
    </xdr:from>
    <xdr:to>
      <xdr:col>20</xdr:col>
      <xdr:colOff>0</xdr:colOff>
      <xdr:row>30</xdr:row>
      <xdr:rowOff>2700</xdr:rowOff>
    </xdr:to>
    <xdr:cxnSp macro="">
      <xdr:nvCxnSpPr>
        <xdr:cNvPr id="203" name="直線コネクタ 202">
          <a:extLst>
            <a:ext uri="{FF2B5EF4-FFF2-40B4-BE49-F238E27FC236}">
              <a16:creationId xmlns:a16="http://schemas.microsoft.com/office/drawing/2014/main" id="{FAE58E92-AE28-49D7-97B4-B28686E3108C}"/>
            </a:ext>
          </a:extLst>
        </xdr:cNvPr>
        <xdr:cNvCxnSpPr/>
      </xdr:nvCxnSpPr>
      <xdr:spPr>
        <a:xfrm>
          <a:off x="6648450" y="2286000"/>
          <a:ext cx="0" cy="66892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11</xdr:row>
      <xdr:rowOff>0</xdr:rowOff>
    </xdr:from>
    <xdr:to>
      <xdr:col>23</xdr:col>
      <xdr:colOff>0</xdr:colOff>
      <xdr:row>30</xdr:row>
      <xdr:rowOff>369650</xdr:rowOff>
    </xdr:to>
    <xdr:cxnSp macro="">
      <xdr:nvCxnSpPr>
        <xdr:cNvPr id="204" name="直線コネクタ 203">
          <a:extLst>
            <a:ext uri="{FF2B5EF4-FFF2-40B4-BE49-F238E27FC236}">
              <a16:creationId xmlns:a16="http://schemas.microsoft.com/office/drawing/2014/main" id="{6E85FD87-1707-4A6C-B272-1032E467C5AF}"/>
            </a:ext>
          </a:extLst>
        </xdr:cNvPr>
        <xdr:cNvCxnSpPr/>
      </xdr:nvCxnSpPr>
      <xdr:spPr>
        <a:xfrm>
          <a:off x="9248775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11</xdr:row>
      <xdr:rowOff>0</xdr:rowOff>
    </xdr:from>
    <xdr:to>
      <xdr:col>25</xdr:col>
      <xdr:colOff>0</xdr:colOff>
      <xdr:row>30</xdr:row>
      <xdr:rowOff>369650</xdr:rowOff>
    </xdr:to>
    <xdr:cxnSp macro="">
      <xdr:nvCxnSpPr>
        <xdr:cNvPr id="205" name="直線コネクタ 204">
          <a:extLst>
            <a:ext uri="{FF2B5EF4-FFF2-40B4-BE49-F238E27FC236}">
              <a16:creationId xmlns:a16="http://schemas.microsoft.com/office/drawing/2014/main" id="{50B8FF5A-529D-4007-BA81-C72EEF218B38}"/>
            </a:ext>
          </a:extLst>
        </xdr:cNvPr>
        <xdr:cNvCxnSpPr/>
      </xdr:nvCxnSpPr>
      <xdr:spPr>
        <a:xfrm>
          <a:off x="9848850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11</xdr:row>
      <xdr:rowOff>0</xdr:rowOff>
    </xdr:from>
    <xdr:to>
      <xdr:col>26</xdr:col>
      <xdr:colOff>0</xdr:colOff>
      <xdr:row>30</xdr:row>
      <xdr:rowOff>369650</xdr:rowOff>
    </xdr:to>
    <xdr:cxnSp macro="">
      <xdr:nvCxnSpPr>
        <xdr:cNvPr id="206" name="直線コネクタ 205">
          <a:extLst>
            <a:ext uri="{FF2B5EF4-FFF2-40B4-BE49-F238E27FC236}">
              <a16:creationId xmlns:a16="http://schemas.microsoft.com/office/drawing/2014/main" id="{1DAD1C22-F737-4050-A5B5-CF36F198402F}"/>
            </a:ext>
          </a:extLst>
        </xdr:cNvPr>
        <xdr:cNvCxnSpPr/>
      </xdr:nvCxnSpPr>
      <xdr:spPr>
        <a:xfrm>
          <a:off x="10496550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11</xdr:row>
      <xdr:rowOff>0</xdr:rowOff>
    </xdr:from>
    <xdr:to>
      <xdr:col>27</xdr:col>
      <xdr:colOff>0</xdr:colOff>
      <xdr:row>30</xdr:row>
      <xdr:rowOff>369650</xdr:rowOff>
    </xdr:to>
    <xdr:cxnSp macro="">
      <xdr:nvCxnSpPr>
        <xdr:cNvPr id="207" name="直線コネクタ 206">
          <a:extLst>
            <a:ext uri="{FF2B5EF4-FFF2-40B4-BE49-F238E27FC236}">
              <a16:creationId xmlns:a16="http://schemas.microsoft.com/office/drawing/2014/main" id="{E8E7765A-AE45-455F-8BDA-5DE3FF3D20B5}"/>
            </a:ext>
          </a:extLst>
        </xdr:cNvPr>
        <xdr:cNvCxnSpPr/>
      </xdr:nvCxnSpPr>
      <xdr:spPr>
        <a:xfrm>
          <a:off x="11725275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67</xdr:row>
      <xdr:rowOff>114300</xdr:rowOff>
    </xdr:from>
    <xdr:to>
      <xdr:col>9</xdr:col>
      <xdr:colOff>998848</xdr:colOff>
      <xdr:row>72</xdr:row>
      <xdr:rowOff>12700</xdr:rowOff>
    </xdr:to>
    <xdr:sp macro="" textlink="">
      <xdr:nvSpPr>
        <xdr:cNvPr id="325" name="正方形/長方形 324">
          <a:extLst>
            <a:ext uri="{FF2B5EF4-FFF2-40B4-BE49-F238E27FC236}">
              <a16:creationId xmlns:a16="http://schemas.microsoft.com/office/drawing/2014/main" id="{1B0961E3-2B43-48D5-BF3B-D5D0455D9C9B}"/>
            </a:ext>
          </a:extLst>
        </xdr:cNvPr>
        <xdr:cNvSpPr/>
      </xdr:nvSpPr>
      <xdr:spPr>
        <a:xfrm>
          <a:off x="3762375" y="9458325"/>
          <a:ext cx="2665723" cy="5651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114049</xdr:colOff>
      <xdr:row>67</xdr:row>
      <xdr:rowOff>82550</xdr:rowOff>
    </xdr:from>
    <xdr:to>
      <xdr:col>9</xdr:col>
      <xdr:colOff>971550</xdr:colOff>
      <xdr:row>69</xdr:row>
      <xdr:rowOff>24882</xdr:rowOff>
    </xdr:to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B464FF7C-8D32-4477-A6AA-A5E2E179FA43}"/>
            </a:ext>
          </a:extLst>
        </xdr:cNvPr>
        <xdr:cNvSpPr txBox="1"/>
      </xdr:nvSpPr>
      <xdr:spPr>
        <a:xfrm>
          <a:off x="4314574" y="9426575"/>
          <a:ext cx="2086226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本 部 長　　 部　 長　　工事担当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事 務 係</a:t>
          </a:r>
        </a:p>
      </xdr:txBody>
    </xdr:sp>
    <xdr:clientData/>
  </xdr:twoCellAnchor>
  <xdr:twoCellAnchor>
    <xdr:from>
      <xdr:col>7</xdr:col>
      <xdr:colOff>209550</xdr:colOff>
      <xdr:row>68</xdr:row>
      <xdr:rowOff>114300</xdr:rowOff>
    </xdr:from>
    <xdr:to>
      <xdr:col>9</xdr:col>
      <xdr:colOff>996950</xdr:colOff>
      <xdr:row>68</xdr:row>
      <xdr:rowOff>114300</xdr:rowOff>
    </xdr:to>
    <xdr:cxnSp macro="">
      <xdr:nvCxnSpPr>
        <xdr:cNvPr id="327" name="直線コネクタ 326">
          <a:extLst>
            <a:ext uri="{FF2B5EF4-FFF2-40B4-BE49-F238E27FC236}">
              <a16:creationId xmlns:a16="http://schemas.microsoft.com/office/drawing/2014/main" id="{B82ACBDA-E3FE-422A-B08C-641C3FD24B78}"/>
            </a:ext>
          </a:extLst>
        </xdr:cNvPr>
        <xdr:cNvCxnSpPr/>
      </xdr:nvCxnSpPr>
      <xdr:spPr>
        <a:xfrm>
          <a:off x="3762375" y="9591675"/>
          <a:ext cx="2663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101600</xdr:colOff>
      <xdr:row>67</xdr:row>
      <xdr:rowOff>114300</xdr:rowOff>
    </xdr:from>
    <xdr:to>
      <xdr:col>8</xdr:col>
      <xdr:colOff>101600</xdr:colOff>
      <xdr:row>72</xdr:row>
      <xdr:rowOff>6350</xdr:rowOff>
    </xdr:to>
    <xdr:cxnSp macro="">
      <xdr:nvCxnSpPr>
        <xdr:cNvPr id="328" name="直線コネクタ 327">
          <a:extLst>
            <a:ext uri="{FF2B5EF4-FFF2-40B4-BE49-F238E27FC236}">
              <a16:creationId xmlns:a16="http://schemas.microsoft.com/office/drawing/2014/main" id="{444F1FE1-4342-401C-8D8E-50A77BB27D7A}"/>
            </a:ext>
          </a:extLst>
        </xdr:cNvPr>
        <xdr:cNvCxnSpPr/>
      </xdr:nvCxnSpPr>
      <xdr:spPr>
        <a:xfrm>
          <a:off x="4302125" y="94583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647700</xdr:colOff>
      <xdr:row>67</xdr:row>
      <xdr:rowOff>114300</xdr:rowOff>
    </xdr:from>
    <xdr:to>
      <xdr:col>8</xdr:col>
      <xdr:colOff>647700</xdr:colOff>
      <xdr:row>72</xdr:row>
      <xdr:rowOff>6350</xdr:rowOff>
    </xdr:to>
    <xdr:cxnSp macro="">
      <xdr:nvCxnSpPr>
        <xdr:cNvPr id="329" name="直線コネクタ 328">
          <a:extLst>
            <a:ext uri="{FF2B5EF4-FFF2-40B4-BE49-F238E27FC236}">
              <a16:creationId xmlns:a16="http://schemas.microsoft.com/office/drawing/2014/main" id="{6D359B4B-F40D-48F0-B16A-6B4548C5C1D5}"/>
            </a:ext>
          </a:extLst>
        </xdr:cNvPr>
        <xdr:cNvCxnSpPr/>
      </xdr:nvCxnSpPr>
      <xdr:spPr>
        <a:xfrm>
          <a:off x="4848225" y="94583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1181100</xdr:colOff>
      <xdr:row>67</xdr:row>
      <xdr:rowOff>120650</xdr:rowOff>
    </xdr:from>
    <xdr:to>
      <xdr:col>8</xdr:col>
      <xdr:colOff>1181100</xdr:colOff>
      <xdr:row>72</xdr:row>
      <xdr:rowOff>12700</xdr:rowOff>
    </xdr:to>
    <xdr:cxnSp macro="">
      <xdr:nvCxnSpPr>
        <xdr:cNvPr id="330" name="直線コネクタ 329">
          <a:extLst>
            <a:ext uri="{FF2B5EF4-FFF2-40B4-BE49-F238E27FC236}">
              <a16:creationId xmlns:a16="http://schemas.microsoft.com/office/drawing/2014/main" id="{A28C734B-2934-48B2-8004-2BB31B830340}"/>
            </a:ext>
          </a:extLst>
        </xdr:cNvPr>
        <xdr:cNvCxnSpPr/>
      </xdr:nvCxnSpPr>
      <xdr:spPr>
        <a:xfrm>
          <a:off x="5381625" y="946467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469900</xdr:colOff>
      <xdr:row>67</xdr:row>
      <xdr:rowOff>114300</xdr:rowOff>
    </xdr:from>
    <xdr:to>
      <xdr:col>9</xdr:col>
      <xdr:colOff>469900</xdr:colOff>
      <xdr:row>72</xdr:row>
      <xdr:rowOff>6350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85FA540E-9547-49F5-91D4-EB1CAE3ABE0F}"/>
            </a:ext>
          </a:extLst>
        </xdr:cNvPr>
        <xdr:cNvCxnSpPr/>
      </xdr:nvCxnSpPr>
      <xdr:spPr>
        <a:xfrm>
          <a:off x="5899150" y="94583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838200</xdr:colOff>
      <xdr:row>48</xdr:row>
      <xdr:rowOff>0</xdr:rowOff>
    </xdr:from>
    <xdr:to>
      <xdr:col>8</xdr:col>
      <xdr:colOff>838200</xdr:colOff>
      <xdr:row>66</xdr:row>
      <xdr:rowOff>368300</xdr:rowOff>
    </xdr:to>
    <xdr:cxnSp macro="">
      <xdr:nvCxnSpPr>
        <xdr:cNvPr id="332" name="直線コネクタ 331">
          <a:extLst>
            <a:ext uri="{FF2B5EF4-FFF2-40B4-BE49-F238E27FC236}">
              <a16:creationId xmlns:a16="http://schemas.microsoft.com/office/drawing/2014/main" id="{6F5A8280-4757-4B68-B580-8324C7B16979}"/>
            </a:ext>
          </a:extLst>
        </xdr:cNvPr>
        <xdr:cNvCxnSpPr/>
      </xdr:nvCxnSpPr>
      <xdr:spPr>
        <a:xfrm>
          <a:off x="5038725" y="2286000"/>
          <a:ext cx="0" cy="70548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48</xdr:row>
      <xdr:rowOff>6350</xdr:rowOff>
    </xdr:from>
    <xdr:to>
      <xdr:col>8</xdr:col>
      <xdr:colOff>476250</xdr:colOff>
      <xdr:row>67</xdr:row>
      <xdr:rowOff>0</xdr:rowOff>
    </xdr:to>
    <xdr:cxnSp macro="">
      <xdr:nvCxnSpPr>
        <xdr:cNvPr id="333" name="直線コネクタ 332">
          <a:extLst>
            <a:ext uri="{FF2B5EF4-FFF2-40B4-BE49-F238E27FC236}">
              <a16:creationId xmlns:a16="http://schemas.microsoft.com/office/drawing/2014/main" id="{19249A8E-AC7F-43D5-86CF-06A1D6CBDCC9}"/>
            </a:ext>
          </a:extLst>
        </xdr:cNvPr>
        <xdr:cNvCxnSpPr/>
      </xdr:nvCxnSpPr>
      <xdr:spPr>
        <a:xfrm>
          <a:off x="4676775" y="2292350"/>
          <a:ext cx="0" cy="7051675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39</xdr:row>
      <xdr:rowOff>0</xdr:rowOff>
    </xdr:from>
    <xdr:to>
      <xdr:col>8</xdr:col>
      <xdr:colOff>50</xdr:colOff>
      <xdr:row>39</xdr:row>
      <xdr:rowOff>0</xdr:rowOff>
    </xdr:to>
    <xdr:cxnSp macro="">
      <xdr:nvCxnSpPr>
        <xdr:cNvPr id="334" name="直線コネクタ 333">
          <a:extLst>
            <a:ext uri="{FF2B5EF4-FFF2-40B4-BE49-F238E27FC236}">
              <a16:creationId xmlns:a16="http://schemas.microsoft.com/office/drawing/2014/main" id="{96F9992C-0302-4B88-A662-29F35FAB0813}"/>
            </a:ext>
          </a:extLst>
        </xdr:cNvPr>
        <xdr:cNvCxnSpPr/>
      </xdr:nvCxnSpPr>
      <xdr:spPr>
        <a:xfrm>
          <a:off x="1809750" y="542925"/>
          <a:ext cx="2390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39</xdr:row>
      <xdr:rowOff>19050</xdr:rowOff>
    </xdr:from>
    <xdr:to>
      <xdr:col>8</xdr:col>
      <xdr:colOff>50</xdr:colOff>
      <xdr:row>39</xdr:row>
      <xdr:rowOff>19050</xdr:rowOff>
    </xdr:to>
    <xdr:cxnSp macro="">
      <xdr:nvCxnSpPr>
        <xdr:cNvPr id="335" name="直線コネクタ 334">
          <a:extLst>
            <a:ext uri="{FF2B5EF4-FFF2-40B4-BE49-F238E27FC236}">
              <a16:creationId xmlns:a16="http://schemas.microsoft.com/office/drawing/2014/main" id="{97B7BF69-EE6B-4E9A-807C-E071070845EF}"/>
            </a:ext>
          </a:extLst>
        </xdr:cNvPr>
        <xdr:cNvCxnSpPr/>
      </xdr:nvCxnSpPr>
      <xdr:spPr>
        <a:xfrm>
          <a:off x="1809750" y="561975"/>
          <a:ext cx="2390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42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336" name="正方形/長方形 335">
          <a:extLst>
            <a:ext uri="{FF2B5EF4-FFF2-40B4-BE49-F238E27FC236}">
              <a16:creationId xmlns:a16="http://schemas.microsoft.com/office/drawing/2014/main" id="{EADBA03E-1889-4E07-B385-0D6398E78752}"/>
            </a:ext>
          </a:extLst>
        </xdr:cNvPr>
        <xdr:cNvSpPr/>
      </xdr:nvSpPr>
      <xdr:spPr>
        <a:xfrm>
          <a:off x="161925" y="1057275"/>
          <a:ext cx="3219450" cy="857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44</xdr:row>
      <xdr:rowOff>0</xdr:rowOff>
    </xdr:from>
    <xdr:to>
      <xdr:col>5</xdr:col>
      <xdr:colOff>428000</xdr:colOff>
      <xdr:row>44</xdr:row>
      <xdr:rowOff>0</xdr:rowOff>
    </xdr:to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F0014228-DC24-4F77-91C4-8E2460D1FE95}"/>
            </a:ext>
          </a:extLst>
        </xdr:cNvPr>
        <xdr:cNvCxnSpPr/>
      </xdr:nvCxnSpPr>
      <xdr:spPr>
        <a:xfrm>
          <a:off x="161925" y="1400175"/>
          <a:ext cx="3218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47</xdr:row>
      <xdr:rowOff>0</xdr:rowOff>
    </xdr:from>
    <xdr:to>
      <xdr:col>9</xdr:col>
      <xdr:colOff>996950</xdr:colOff>
      <xdr:row>67</xdr:row>
      <xdr:rowOff>2200</xdr:rowOff>
    </xdr:to>
    <xdr:sp macro="" textlink="">
      <xdr:nvSpPr>
        <xdr:cNvPr id="338" name="正方形/長方形 337">
          <a:extLst>
            <a:ext uri="{FF2B5EF4-FFF2-40B4-BE49-F238E27FC236}">
              <a16:creationId xmlns:a16="http://schemas.microsoft.com/office/drawing/2014/main" id="{8281008E-1DA0-417E-A7E6-2A5E53A810D8}"/>
            </a:ext>
          </a:extLst>
        </xdr:cNvPr>
        <xdr:cNvSpPr/>
      </xdr:nvSpPr>
      <xdr:spPr>
        <a:xfrm>
          <a:off x="161925" y="1914525"/>
          <a:ext cx="6264275" cy="74317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48</xdr:row>
      <xdr:rowOff>0</xdr:rowOff>
    </xdr:from>
    <xdr:to>
      <xdr:col>9</xdr:col>
      <xdr:colOff>994350</xdr:colOff>
      <xdr:row>48</xdr:row>
      <xdr:rowOff>0</xdr:rowOff>
    </xdr:to>
    <xdr:cxnSp macro="">
      <xdr:nvCxnSpPr>
        <xdr:cNvPr id="339" name="直線コネクタ 338">
          <a:extLst>
            <a:ext uri="{FF2B5EF4-FFF2-40B4-BE49-F238E27FC236}">
              <a16:creationId xmlns:a16="http://schemas.microsoft.com/office/drawing/2014/main" id="{90F28978-79D6-4477-9351-9CA27C608737}"/>
            </a:ext>
          </a:extLst>
        </xdr:cNvPr>
        <xdr:cNvCxnSpPr/>
      </xdr:nvCxnSpPr>
      <xdr:spPr>
        <a:xfrm>
          <a:off x="161925" y="22860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49</xdr:row>
      <xdr:rowOff>0</xdr:rowOff>
    </xdr:from>
    <xdr:to>
      <xdr:col>9</xdr:col>
      <xdr:colOff>994350</xdr:colOff>
      <xdr:row>49</xdr:row>
      <xdr:rowOff>0</xdr:rowOff>
    </xdr:to>
    <xdr:cxnSp macro="">
      <xdr:nvCxnSpPr>
        <xdr:cNvPr id="340" name="直線コネクタ 339">
          <a:extLst>
            <a:ext uri="{FF2B5EF4-FFF2-40B4-BE49-F238E27FC236}">
              <a16:creationId xmlns:a16="http://schemas.microsoft.com/office/drawing/2014/main" id="{5B579C0C-D843-436B-935E-F0B1F9997A64}"/>
            </a:ext>
          </a:extLst>
        </xdr:cNvPr>
        <xdr:cNvCxnSpPr/>
      </xdr:nvCxnSpPr>
      <xdr:spPr>
        <a:xfrm>
          <a:off x="161925" y="26574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53</xdr:row>
      <xdr:rowOff>0</xdr:rowOff>
    </xdr:from>
    <xdr:to>
      <xdr:col>9</xdr:col>
      <xdr:colOff>994350</xdr:colOff>
      <xdr:row>53</xdr:row>
      <xdr:rowOff>0</xdr:rowOff>
    </xdr:to>
    <xdr:cxnSp macro="">
      <xdr:nvCxnSpPr>
        <xdr:cNvPr id="341" name="直線コネクタ 340">
          <a:extLst>
            <a:ext uri="{FF2B5EF4-FFF2-40B4-BE49-F238E27FC236}">
              <a16:creationId xmlns:a16="http://schemas.microsoft.com/office/drawing/2014/main" id="{4E5762EB-36C5-49ED-834E-B9D36E798391}"/>
            </a:ext>
          </a:extLst>
        </xdr:cNvPr>
        <xdr:cNvCxnSpPr/>
      </xdr:nvCxnSpPr>
      <xdr:spPr>
        <a:xfrm>
          <a:off x="161925" y="41433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54</xdr:row>
      <xdr:rowOff>0</xdr:rowOff>
    </xdr:from>
    <xdr:to>
      <xdr:col>9</xdr:col>
      <xdr:colOff>994350</xdr:colOff>
      <xdr:row>54</xdr:row>
      <xdr:rowOff>0</xdr:rowOff>
    </xdr:to>
    <xdr:cxnSp macro="">
      <xdr:nvCxnSpPr>
        <xdr:cNvPr id="342" name="直線コネクタ 341">
          <a:extLst>
            <a:ext uri="{FF2B5EF4-FFF2-40B4-BE49-F238E27FC236}">
              <a16:creationId xmlns:a16="http://schemas.microsoft.com/office/drawing/2014/main" id="{20AE0209-6AF7-452F-88A5-B27B1E0C6994}"/>
            </a:ext>
          </a:extLst>
        </xdr:cNvPr>
        <xdr:cNvCxnSpPr/>
      </xdr:nvCxnSpPr>
      <xdr:spPr>
        <a:xfrm>
          <a:off x="161925" y="45148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55</xdr:row>
      <xdr:rowOff>0</xdr:rowOff>
    </xdr:from>
    <xdr:to>
      <xdr:col>9</xdr:col>
      <xdr:colOff>994350</xdr:colOff>
      <xdr:row>55</xdr:row>
      <xdr:rowOff>0</xdr:rowOff>
    </xdr:to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D05729D7-304E-474F-ACC1-36E4D50F869C}"/>
            </a:ext>
          </a:extLst>
        </xdr:cNvPr>
        <xdr:cNvCxnSpPr/>
      </xdr:nvCxnSpPr>
      <xdr:spPr>
        <a:xfrm>
          <a:off x="161925" y="48863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56</xdr:row>
      <xdr:rowOff>0</xdr:rowOff>
    </xdr:from>
    <xdr:to>
      <xdr:col>9</xdr:col>
      <xdr:colOff>994350</xdr:colOff>
      <xdr:row>56</xdr:row>
      <xdr:rowOff>0</xdr:rowOff>
    </xdr:to>
    <xdr:cxnSp macro="">
      <xdr:nvCxnSpPr>
        <xdr:cNvPr id="344" name="直線コネクタ 343">
          <a:extLst>
            <a:ext uri="{FF2B5EF4-FFF2-40B4-BE49-F238E27FC236}">
              <a16:creationId xmlns:a16="http://schemas.microsoft.com/office/drawing/2014/main" id="{06FB5AED-FB85-4FEF-BA45-D7B3DF131EEF}"/>
            </a:ext>
          </a:extLst>
        </xdr:cNvPr>
        <xdr:cNvCxnSpPr/>
      </xdr:nvCxnSpPr>
      <xdr:spPr>
        <a:xfrm>
          <a:off x="161925" y="52578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57</xdr:row>
      <xdr:rowOff>0</xdr:rowOff>
    </xdr:from>
    <xdr:to>
      <xdr:col>9</xdr:col>
      <xdr:colOff>994350</xdr:colOff>
      <xdr:row>57</xdr:row>
      <xdr:rowOff>0</xdr:rowOff>
    </xdr:to>
    <xdr:cxnSp macro="">
      <xdr:nvCxnSpPr>
        <xdr:cNvPr id="345" name="直線コネクタ 344">
          <a:extLst>
            <a:ext uri="{FF2B5EF4-FFF2-40B4-BE49-F238E27FC236}">
              <a16:creationId xmlns:a16="http://schemas.microsoft.com/office/drawing/2014/main" id="{E9BA1ED3-9BA2-4F35-8222-6E9649B7A5E5}"/>
            </a:ext>
          </a:extLst>
        </xdr:cNvPr>
        <xdr:cNvCxnSpPr/>
      </xdr:nvCxnSpPr>
      <xdr:spPr>
        <a:xfrm>
          <a:off x="161925" y="56292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58</xdr:row>
      <xdr:rowOff>0</xdr:rowOff>
    </xdr:from>
    <xdr:to>
      <xdr:col>9</xdr:col>
      <xdr:colOff>994350</xdr:colOff>
      <xdr:row>58</xdr:row>
      <xdr:rowOff>0</xdr:rowOff>
    </xdr:to>
    <xdr:cxnSp macro="">
      <xdr:nvCxnSpPr>
        <xdr:cNvPr id="346" name="直線コネクタ 345">
          <a:extLst>
            <a:ext uri="{FF2B5EF4-FFF2-40B4-BE49-F238E27FC236}">
              <a16:creationId xmlns:a16="http://schemas.microsoft.com/office/drawing/2014/main" id="{3158CD66-2108-4985-9AD8-C059A7B8D49F}"/>
            </a:ext>
          </a:extLst>
        </xdr:cNvPr>
        <xdr:cNvCxnSpPr/>
      </xdr:nvCxnSpPr>
      <xdr:spPr>
        <a:xfrm>
          <a:off x="161925" y="60007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59</xdr:row>
      <xdr:rowOff>0</xdr:rowOff>
    </xdr:from>
    <xdr:to>
      <xdr:col>9</xdr:col>
      <xdr:colOff>994350</xdr:colOff>
      <xdr:row>59</xdr:row>
      <xdr:rowOff>0</xdr:rowOff>
    </xdr:to>
    <xdr:cxnSp macro="">
      <xdr:nvCxnSpPr>
        <xdr:cNvPr id="347" name="直線コネクタ 346">
          <a:extLst>
            <a:ext uri="{FF2B5EF4-FFF2-40B4-BE49-F238E27FC236}">
              <a16:creationId xmlns:a16="http://schemas.microsoft.com/office/drawing/2014/main" id="{61111A25-2E0E-4FE5-BE90-C68259211673}"/>
            </a:ext>
          </a:extLst>
        </xdr:cNvPr>
        <xdr:cNvCxnSpPr/>
      </xdr:nvCxnSpPr>
      <xdr:spPr>
        <a:xfrm>
          <a:off x="161925" y="63722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60</xdr:row>
      <xdr:rowOff>0</xdr:rowOff>
    </xdr:from>
    <xdr:to>
      <xdr:col>9</xdr:col>
      <xdr:colOff>994350</xdr:colOff>
      <xdr:row>60</xdr:row>
      <xdr:rowOff>0</xdr:rowOff>
    </xdr:to>
    <xdr:cxnSp macro="">
      <xdr:nvCxnSpPr>
        <xdr:cNvPr id="348" name="直線コネクタ 347">
          <a:extLst>
            <a:ext uri="{FF2B5EF4-FFF2-40B4-BE49-F238E27FC236}">
              <a16:creationId xmlns:a16="http://schemas.microsoft.com/office/drawing/2014/main" id="{361FF7C8-3638-4896-8B79-26852328A6E5}"/>
            </a:ext>
          </a:extLst>
        </xdr:cNvPr>
        <xdr:cNvCxnSpPr/>
      </xdr:nvCxnSpPr>
      <xdr:spPr>
        <a:xfrm>
          <a:off x="161925" y="67437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61</xdr:row>
      <xdr:rowOff>0</xdr:rowOff>
    </xdr:from>
    <xdr:to>
      <xdr:col>9</xdr:col>
      <xdr:colOff>994350</xdr:colOff>
      <xdr:row>61</xdr:row>
      <xdr:rowOff>0</xdr:rowOff>
    </xdr:to>
    <xdr:cxnSp macro="">
      <xdr:nvCxnSpPr>
        <xdr:cNvPr id="349" name="直線コネクタ 348">
          <a:extLst>
            <a:ext uri="{FF2B5EF4-FFF2-40B4-BE49-F238E27FC236}">
              <a16:creationId xmlns:a16="http://schemas.microsoft.com/office/drawing/2014/main" id="{22772C26-2BB1-4F4C-962A-8C05271930D2}"/>
            </a:ext>
          </a:extLst>
        </xdr:cNvPr>
        <xdr:cNvCxnSpPr/>
      </xdr:nvCxnSpPr>
      <xdr:spPr>
        <a:xfrm>
          <a:off x="161925" y="71151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62</xdr:row>
      <xdr:rowOff>0</xdr:rowOff>
    </xdr:from>
    <xdr:to>
      <xdr:col>9</xdr:col>
      <xdr:colOff>994350</xdr:colOff>
      <xdr:row>62</xdr:row>
      <xdr:rowOff>0</xdr:rowOff>
    </xdr:to>
    <xdr:cxnSp macro="">
      <xdr:nvCxnSpPr>
        <xdr:cNvPr id="350" name="直線コネクタ 349">
          <a:extLst>
            <a:ext uri="{FF2B5EF4-FFF2-40B4-BE49-F238E27FC236}">
              <a16:creationId xmlns:a16="http://schemas.microsoft.com/office/drawing/2014/main" id="{C99B446D-ABAA-4A00-9F3D-2F1C5CF439C1}"/>
            </a:ext>
          </a:extLst>
        </xdr:cNvPr>
        <xdr:cNvCxnSpPr/>
      </xdr:nvCxnSpPr>
      <xdr:spPr>
        <a:xfrm>
          <a:off x="161925" y="74866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63</xdr:row>
      <xdr:rowOff>0</xdr:rowOff>
    </xdr:from>
    <xdr:to>
      <xdr:col>9</xdr:col>
      <xdr:colOff>994350</xdr:colOff>
      <xdr:row>63</xdr:row>
      <xdr:rowOff>0</xdr:rowOff>
    </xdr:to>
    <xdr:cxnSp macro="">
      <xdr:nvCxnSpPr>
        <xdr:cNvPr id="351" name="直線コネクタ 350">
          <a:extLst>
            <a:ext uri="{FF2B5EF4-FFF2-40B4-BE49-F238E27FC236}">
              <a16:creationId xmlns:a16="http://schemas.microsoft.com/office/drawing/2014/main" id="{3F882134-95C0-4777-A661-2994DDFC8404}"/>
            </a:ext>
          </a:extLst>
        </xdr:cNvPr>
        <xdr:cNvCxnSpPr/>
      </xdr:nvCxnSpPr>
      <xdr:spPr>
        <a:xfrm>
          <a:off x="161925" y="78581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64</xdr:row>
      <xdr:rowOff>0</xdr:rowOff>
    </xdr:from>
    <xdr:to>
      <xdr:col>9</xdr:col>
      <xdr:colOff>994350</xdr:colOff>
      <xdr:row>64</xdr:row>
      <xdr:rowOff>0</xdr:rowOff>
    </xdr:to>
    <xdr:cxnSp macro="">
      <xdr:nvCxnSpPr>
        <xdr:cNvPr id="352" name="直線コネクタ 351">
          <a:extLst>
            <a:ext uri="{FF2B5EF4-FFF2-40B4-BE49-F238E27FC236}">
              <a16:creationId xmlns:a16="http://schemas.microsoft.com/office/drawing/2014/main" id="{14642990-8A35-4730-946C-0D3505D11EBB}"/>
            </a:ext>
          </a:extLst>
        </xdr:cNvPr>
        <xdr:cNvCxnSpPr/>
      </xdr:nvCxnSpPr>
      <xdr:spPr>
        <a:xfrm>
          <a:off x="161925" y="82296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65</xdr:row>
      <xdr:rowOff>0</xdr:rowOff>
    </xdr:from>
    <xdr:to>
      <xdr:col>9</xdr:col>
      <xdr:colOff>994350</xdr:colOff>
      <xdr:row>65</xdr:row>
      <xdr:rowOff>0</xdr:rowOff>
    </xdr:to>
    <xdr:cxnSp macro="">
      <xdr:nvCxnSpPr>
        <xdr:cNvPr id="353" name="直線コネクタ 352">
          <a:extLst>
            <a:ext uri="{FF2B5EF4-FFF2-40B4-BE49-F238E27FC236}">
              <a16:creationId xmlns:a16="http://schemas.microsoft.com/office/drawing/2014/main" id="{5A5179EA-8A84-4803-AE80-8FFD45C79D20}"/>
            </a:ext>
          </a:extLst>
        </xdr:cNvPr>
        <xdr:cNvCxnSpPr/>
      </xdr:nvCxnSpPr>
      <xdr:spPr>
        <a:xfrm>
          <a:off x="161925" y="86010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66</xdr:row>
      <xdr:rowOff>0</xdr:rowOff>
    </xdr:from>
    <xdr:to>
      <xdr:col>9</xdr:col>
      <xdr:colOff>994350</xdr:colOff>
      <xdr:row>66</xdr:row>
      <xdr:rowOff>0</xdr:rowOff>
    </xdr:to>
    <xdr:cxnSp macro="">
      <xdr:nvCxnSpPr>
        <xdr:cNvPr id="354" name="直線コネクタ 353">
          <a:extLst>
            <a:ext uri="{FF2B5EF4-FFF2-40B4-BE49-F238E27FC236}">
              <a16:creationId xmlns:a16="http://schemas.microsoft.com/office/drawing/2014/main" id="{C4F2044B-1BCE-4599-8E98-6E2B8EC011E4}"/>
            </a:ext>
          </a:extLst>
        </xdr:cNvPr>
        <xdr:cNvCxnSpPr/>
      </xdr:nvCxnSpPr>
      <xdr:spPr>
        <a:xfrm>
          <a:off x="161925" y="89725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50</xdr:row>
      <xdr:rowOff>0</xdr:rowOff>
    </xdr:from>
    <xdr:to>
      <xdr:col>9</xdr:col>
      <xdr:colOff>994350</xdr:colOff>
      <xdr:row>50</xdr:row>
      <xdr:rowOff>0</xdr:rowOff>
    </xdr:to>
    <xdr:cxnSp macro="">
      <xdr:nvCxnSpPr>
        <xdr:cNvPr id="355" name="直線コネクタ 354">
          <a:extLst>
            <a:ext uri="{FF2B5EF4-FFF2-40B4-BE49-F238E27FC236}">
              <a16:creationId xmlns:a16="http://schemas.microsoft.com/office/drawing/2014/main" id="{84ECF67C-B62C-4C19-B279-960275A53385}"/>
            </a:ext>
          </a:extLst>
        </xdr:cNvPr>
        <xdr:cNvCxnSpPr/>
      </xdr:nvCxnSpPr>
      <xdr:spPr>
        <a:xfrm>
          <a:off x="161925" y="30289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51</xdr:row>
      <xdr:rowOff>0</xdr:rowOff>
    </xdr:from>
    <xdr:to>
      <xdr:col>9</xdr:col>
      <xdr:colOff>994350</xdr:colOff>
      <xdr:row>51</xdr:row>
      <xdr:rowOff>0</xdr:rowOff>
    </xdr:to>
    <xdr:cxnSp macro="">
      <xdr:nvCxnSpPr>
        <xdr:cNvPr id="356" name="直線コネクタ 355">
          <a:extLst>
            <a:ext uri="{FF2B5EF4-FFF2-40B4-BE49-F238E27FC236}">
              <a16:creationId xmlns:a16="http://schemas.microsoft.com/office/drawing/2014/main" id="{D0FEC91D-14E6-47DA-9D1C-5322CA304D6E}"/>
            </a:ext>
          </a:extLst>
        </xdr:cNvPr>
        <xdr:cNvCxnSpPr/>
      </xdr:nvCxnSpPr>
      <xdr:spPr>
        <a:xfrm>
          <a:off x="161925" y="34004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52</xdr:row>
      <xdr:rowOff>0</xdr:rowOff>
    </xdr:from>
    <xdr:to>
      <xdr:col>9</xdr:col>
      <xdr:colOff>994350</xdr:colOff>
      <xdr:row>52</xdr:row>
      <xdr:rowOff>0</xdr:rowOff>
    </xdr:to>
    <xdr:cxnSp macro="">
      <xdr:nvCxnSpPr>
        <xdr:cNvPr id="357" name="直線コネクタ 356">
          <a:extLst>
            <a:ext uri="{FF2B5EF4-FFF2-40B4-BE49-F238E27FC236}">
              <a16:creationId xmlns:a16="http://schemas.microsoft.com/office/drawing/2014/main" id="{733F8457-FEB3-473D-8D38-BF47FFDE170F}"/>
            </a:ext>
          </a:extLst>
        </xdr:cNvPr>
        <xdr:cNvCxnSpPr/>
      </xdr:nvCxnSpPr>
      <xdr:spPr>
        <a:xfrm>
          <a:off x="161925" y="37719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65</xdr:row>
      <xdr:rowOff>369900</xdr:rowOff>
    </xdr:to>
    <xdr:cxnSp macro="">
      <xdr:nvCxnSpPr>
        <xdr:cNvPr id="358" name="直線コネクタ 357">
          <a:extLst>
            <a:ext uri="{FF2B5EF4-FFF2-40B4-BE49-F238E27FC236}">
              <a16:creationId xmlns:a16="http://schemas.microsoft.com/office/drawing/2014/main" id="{2EEFA406-3A78-4DA4-B20F-7F508121EE18}"/>
            </a:ext>
          </a:extLst>
        </xdr:cNvPr>
        <xdr:cNvCxnSpPr/>
      </xdr:nvCxnSpPr>
      <xdr:spPr>
        <a:xfrm>
          <a:off x="561975" y="1914525"/>
          <a:ext cx="0" cy="7056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0</xdr:rowOff>
    </xdr:from>
    <xdr:to>
      <xdr:col>2</xdr:col>
      <xdr:colOff>0</xdr:colOff>
      <xdr:row>66</xdr:row>
      <xdr:rowOff>2700</xdr:rowOff>
    </xdr:to>
    <xdr:cxnSp macro="">
      <xdr:nvCxnSpPr>
        <xdr:cNvPr id="359" name="直線コネクタ 358">
          <a:extLst>
            <a:ext uri="{FF2B5EF4-FFF2-40B4-BE49-F238E27FC236}">
              <a16:creationId xmlns:a16="http://schemas.microsoft.com/office/drawing/2014/main" id="{95BCF816-449D-443B-B5BB-FEB4AD8993E0}"/>
            </a:ext>
          </a:extLst>
        </xdr:cNvPr>
        <xdr:cNvCxnSpPr/>
      </xdr:nvCxnSpPr>
      <xdr:spPr>
        <a:xfrm>
          <a:off x="352425" y="2286000"/>
          <a:ext cx="0" cy="66892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0</xdr:colOff>
      <xdr:row>66</xdr:row>
      <xdr:rowOff>369650</xdr:rowOff>
    </xdr:to>
    <xdr:cxnSp macro="">
      <xdr:nvCxnSpPr>
        <xdr:cNvPr id="360" name="直線コネクタ 359">
          <a:extLst>
            <a:ext uri="{FF2B5EF4-FFF2-40B4-BE49-F238E27FC236}">
              <a16:creationId xmlns:a16="http://schemas.microsoft.com/office/drawing/2014/main" id="{12F4AB80-A8E2-4CCE-8921-A94FFD3EB72C}"/>
            </a:ext>
          </a:extLst>
        </xdr:cNvPr>
        <xdr:cNvCxnSpPr/>
      </xdr:nvCxnSpPr>
      <xdr:spPr>
        <a:xfrm>
          <a:off x="2952750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0</xdr:colOff>
      <xdr:row>66</xdr:row>
      <xdr:rowOff>369650</xdr:rowOff>
    </xdr:to>
    <xdr:cxnSp macro="">
      <xdr:nvCxnSpPr>
        <xdr:cNvPr id="361" name="直線コネクタ 360">
          <a:extLst>
            <a:ext uri="{FF2B5EF4-FFF2-40B4-BE49-F238E27FC236}">
              <a16:creationId xmlns:a16="http://schemas.microsoft.com/office/drawing/2014/main" id="{B43713A0-E8CB-4F6F-87C4-FD8D65469D3B}"/>
            </a:ext>
          </a:extLst>
        </xdr:cNvPr>
        <xdr:cNvCxnSpPr/>
      </xdr:nvCxnSpPr>
      <xdr:spPr>
        <a:xfrm>
          <a:off x="3552825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47</xdr:row>
      <xdr:rowOff>0</xdr:rowOff>
    </xdr:from>
    <xdr:to>
      <xdr:col>8</xdr:col>
      <xdr:colOff>0</xdr:colOff>
      <xdr:row>66</xdr:row>
      <xdr:rowOff>369650</xdr:rowOff>
    </xdr:to>
    <xdr:cxnSp macro="">
      <xdr:nvCxnSpPr>
        <xdr:cNvPr id="362" name="直線コネクタ 361">
          <a:extLst>
            <a:ext uri="{FF2B5EF4-FFF2-40B4-BE49-F238E27FC236}">
              <a16:creationId xmlns:a16="http://schemas.microsoft.com/office/drawing/2014/main" id="{C1BA99BD-EB98-4986-B0B8-255875A0A41C}"/>
            </a:ext>
          </a:extLst>
        </xdr:cNvPr>
        <xdr:cNvCxnSpPr/>
      </xdr:nvCxnSpPr>
      <xdr:spPr>
        <a:xfrm>
          <a:off x="4200525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66</xdr:row>
      <xdr:rowOff>369650</xdr:rowOff>
    </xdr:to>
    <xdr:cxnSp macro="">
      <xdr:nvCxnSpPr>
        <xdr:cNvPr id="363" name="直線コネクタ 362">
          <a:extLst>
            <a:ext uri="{FF2B5EF4-FFF2-40B4-BE49-F238E27FC236}">
              <a16:creationId xmlns:a16="http://schemas.microsoft.com/office/drawing/2014/main" id="{ACA496BF-B351-408B-A0FA-D9E6D7D6E464}"/>
            </a:ext>
          </a:extLst>
        </xdr:cNvPr>
        <xdr:cNvCxnSpPr/>
      </xdr:nvCxnSpPr>
      <xdr:spPr>
        <a:xfrm>
          <a:off x="5429250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67</xdr:row>
      <xdr:rowOff>114300</xdr:rowOff>
    </xdr:from>
    <xdr:to>
      <xdr:col>18</xdr:col>
      <xdr:colOff>998848</xdr:colOff>
      <xdr:row>72</xdr:row>
      <xdr:rowOff>12700</xdr:rowOff>
    </xdr:to>
    <xdr:sp macro="" textlink="">
      <xdr:nvSpPr>
        <xdr:cNvPr id="364" name="正方形/長方形 363">
          <a:extLst>
            <a:ext uri="{FF2B5EF4-FFF2-40B4-BE49-F238E27FC236}">
              <a16:creationId xmlns:a16="http://schemas.microsoft.com/office/drawing/2014/main" id="{42FAC128-30B4-4F78-918F-3EBE0C33A0A6}"/>
            </a:ext>
          </a:extLst>
        </xdr:cNvPr>
        <xdr:cNvSpPr/>
      </xdr:nvSpPr>
      <xdr:spPr>
        <a:xfrm>
          <a:off x="10058400" y="9458325"/>
          <a:ext cx="2665723" cy="5651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114049</xdr:colOff>
      <xdr:row>67</xdr:row>
      <xdr:rowOff>82550</xdr:rowOff>
    </xdr:from>
    <xdr:to>
      <xdr:col>18</xdr:col>
      <xdr:colOff>971550</xdr:colOff>
      <xdr:row>69</xdr:row>
      <xdr:rowOff>24882</xdr:rowOff>
    </xdr:to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FB8CE045-CD97-415C-8142-DDF10882EFB9}"/>
            </a:ext>
          </a:extLst>
        </xdr:cNvPr>
        <xdr:cNvSpPr txBox="1"/>
      </xdr:nvSpPr>
      <xdr:spPr>
        <a:xfrm>
          <a:off x="10610599" y="9426575"/>
          <a:ext cx="2086226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本 部 長　　 部　 長　　工事担当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事 務 係</a:t>
          </a:r>
        </a:p>
      </xdr:txBody>
    </xdr:sp>
    <xdr:clientData/>
  </xdr:twoCellAnchor>
  <xdr:twoCellAnchor>
    <xdr:from>
      <xdr:col>16</xdr:col>
      <xdr:colOff>209550</xdr:colOff>
      <xdr:row>68</xdr:row>
      <xdr:rowOff>114300</xdr:rowOff>
    </xdr:from>
    <xdr:to>
      <xdr:col>18</xdr:col>
      <xdr:colOff>996950</xdr:colOff>
      <xdr:row>68</xdr:row>
      <xdr:rowOff>114300</xdr:rowOff>
    </xdr:to>
    <xdr:cxnSp macro="">
      <xdr:nvCxnSpPr>
        <xdr:cNvPr id="366" name="直線コネクタ 365">
          <a:extLst>
            <a:ext uri="{FF2B5EF4-FFF2-40B4-BE49-F238E27FC236}">
              <a16:creationId xmlns:a16="http://schemas.microsoft.com/office/drawing/2014/main" id="{03FA6A93-3C98-4983-AB6B-EF81D5063107}"/>
            </a:ext>
          </a:extLst>
        </xdr:cNvPr>
        <xdr:cNvCxnSpPr/>
      </xdr:nvCxnSpPr>
      <xdr:spPr>
        <a:xfrm>
          <a:off x="10058400" y="9591675"/>
          <a:ext cx="2663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67</xdr:row>
      <xdr:rowOff>114300</xdr:rowOff>
    </xdr:from>
    <xdr:to>
      <xdr:col>17</xdr:col>
      <xdr:colOff>101600</xdr:colOff>
      <xdr:row>72</xdr:row>
      <xdr:rowOff>6350</xdr:rowOff>
    </xdr:to>
    <xdr:cxnSp macro="">
      <xdr:nvCxnSpPr>
        <xdr:cNvPr id="367" name="直線コネクタ 366">
          <a:extLst>
            <a:ext uri="{FF2B5EF4-FFF2-40B4-BE49-F238E27FC236}">
              <a16:creationId xmlns:a16="http://schemas.microsoft.com/office/drawing/2014/main" id="{C1351E6B-20D6-4FFF-B8E7-248CE720D233}"/>
            </a:ext>
          </a:extLst>
        </xdr:cNvPr>
        <xdr:cNvCxnSpPr/>
      </xdr:nvCxnSpPr>
      <xdr:spPr>
        <a:xfrm>
          <a:off x="10598150" y="94583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647700</xdr:colOff>
      <xdr:row>67</xdr:row>
      <xdr:rowOff>114300</xdr:rowOff>
    </xdr:from>
    <xdr:to>
      <xdr:col>17</xdr:col>
      <xdr:colOff>647700</xdr:colOff>
      <xdr:row>72</xdr:row>
      <xdr:rowOff>6350</xdr:rowOff>
    </xdr:to>
    <xdr:cxnSp macro="">
      <xdr:nvCxnSpPr>
        <xdr:cNvPr id="368" name="直線コネクタ 367">
          <a:extLst>
            <a:ext uri="{FF2B5EF4-FFF2-40B4-BE49-F238E27FC236}">
              <a16:creationId xmlns:a16="http://schemas.microsoft.com/office/drawing/2014/main" id="{B74F6ACC-32E6-4863-AA35-218A0769D016}"/>
            </a:ext>
          </a:extLst>
        </xdr:cNvPr>
        <xdr:cNvCxnSpPr/>
      </xdr:nvCxnSpPr>
      <xdr:spPr>
        <a:xfrm>
          <a:off x="11144250" y="94583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1181100</xdr:colOff>
      <xdr:row>67</xdr:row>
      <xdr:rowOff>120650</xdr:rowOff>
    </xdr:from>
    <xdr:to>
      <xdr:col>17</xdr:col>
      <xdr:colOff>1181100</xdr:colOff>
      <xdr:row>72</xdr:row>
      <xdr:rowOff>12700</xdr:rowOff>
    </xdr:to>
    <xdr:cxnSp macro="">
      <xdr:nvCxnSpPr>
        <xdr:cNvPr id="369" name="直線コネクタ 368">
          <a:extLst>
            <a:ext uri="{FF2B5EF4-FFF2-40B4-BE49-F238E27FC236}">
              <a16:creationId xmlns:a16="http://schemas.microsoft.com/office/drawing/2014/main" id="{8A69D518-4839-4C1E-9B4D-29BC13249AE1}"/>
            </a:ext>
          </a:extLst>
        </xdr:cNvPr>
        <xdr:cNvCxnSpPr/>
      </xdr:nvCxnSpPr>
      <xdr:spPr>
        <a:xfrm>
          <a:off x="11677650" y="946467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469900</xdr:colOff>
      <xdr:row>67</xdr:row>
      <xdr:rowOff>114300</xdr:rowOff>
    </xdr:from>
    <xdr:to>
      <xdr:col>18</xdr:col>
      <xdr:colOff>469900</xdr:colOff>
      <xdr:row>72</xdr:row>
      <xdr:rowOff>6350</xdr:rowOff>
    </xdr:to>
    <xdr:cxnSp macro="">
      <xdr:nvCxnSpPr>
        <xdr:cNvPr id="370" name="直線コネクタ 369">
          <a:extLst>
            <a:ext uri="{FF2B5EF4-FFF2-40B4-BE49-F238E27FC236}">
              <a16:creationId xmlns:a16="http://schemas.microsoft.com/office/drawing/2014/main" id="{F278D67C-63DC-4E7F-B86C-60329BEB07FC}"/>
            </a:ext>
          </a:extLst>
        </xdr:cNvPr>
        <xdr:cNvCxnSpPr/>
      </xdr:nvCxnSpPr>
      <xdr:spPr>
        <a:xfrm>
          <a:off x="12195175" y="94583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838200</xdr:colOff>
      <xdr:row>48</xdr:row>
      <xdr:rowOff>0</xdr:rowOff>
    </xdr:from>
    <xdr:to>
      <xdr:col>17</xdr:col>
      <xdr:colOff>838200</xdr:colOff>
      <xdr:row>66</xdr:row>
      <xdr:rowOff>368300</xdr:rowOff>
    </xdr:to>
    <xdr:cxnSp macro="">
      <xdr:nvCxnSpPr>
        <xdr:cNvPr id="371" name="直線コネクタ 370">
          <a:extLst>
            <a:ext uri="{FF2B5EF4-FFF2-40B4-BE49-F238E27FC236}">
              <a16:creationId xmlns:a16="http://schemas.microsoft.com/office/drawing/2014/main" id="{A0CAA1A7-46A1-4907-B4FB-F67787352673}"/>
            </a:ext>
          </a:extLst>
        </xdr:cNvPr>
        <xdr:cNvCxnSpPr/>
      </xdr:nvCxnSpPr>
      <xdr:spPr>
        <a:xfrm>
          <a:off x="11334750" y="2286000"/>
          <a:ext cx="0" cy="70548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476250</xdr:colOff>
      <xdr:row>48</xdr:row>
      <xdr:rowOff>6350</xdr:rowOff>
    </xdr:from>
    <xdr:to>
      <xdr:col>17</xdr:col>
      <xdr:colOff>476250</xdr:colOff>
      <xdr:row>67</xdr:row>
      <xdr:rowOff>0</xdr:rowOff>
    </xdr:to>
    <xdr:cxnSp macro="">
      <xdr:nvCxnSpPr>
        <xdr:cNvPr id="372" name="直線コネクタ 371">
          <a:extLst>
            <a:ext uri="{FF2B5EF4-FFF2-40B4-BE49-F238E27FC236}">
              <a16:creationId xmlns:a16="http://schemas.microsoft.com/office/drawing/2014/main" id="{53693002-73F4-424A-B65B-04DE91D49D80}"/>
            </a:ext>
          </a:extLst>
        </xdr:cNvPr>
        <xdr:cNvCxnSpPr/>
      </xdr:nvCxnSpPr>
      <xdr:spPr>
        <a:xfrm>
          <a:off x="10972800" y="2292350"/>
          <a:ext cx="0" cy="7051675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39</xdr:row>
      <xdr:rowOff>0</xdr:rowOff>
    </xdr:from>
    <xdr:to>
      <xdr:col>17</xdr:col>
      <xdr:colOff>50</xdr:colOff>
      <xdr:row>39</xdr:row>
      <xdr:rowOff>0</xdr:rowOff>
    </xdr:to>
    <xdr:cxnSp macro="">
      <xdr:nvCxnSpPr>
        <xdr:cNvPr id="373" name="直線コネクタ 372">
          <a:extLst>
            <a:ext uri="{FF2B5EF4-FFF2-40B4-BE49-F238E27FC236}">
              <a16:creationId xmlns:a16="http://schemas.microsoft.com/office/drawing/2014/main" id="{89308559-AA34-447E-9EDB-1E908A635DC1}"/>
            </a:ext>
          </a:extLst>
        </xdr:cNvPr>
        <xdr:cNvCxnSpPr/>
      </xdr:nvCxnSpPr>
      <xdr:spPr>
        <a:xfrm>
          <a:off x="8105775" y="542925"/>
          <a:ext cx="2390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39</xdr:row>
      <xdr:rowOff>19050</xdr:rowOff>
    </xdr:from>
    <xdr:to>
      <xdr:col>17</xdr:col>
      <xdr:colOff>50</xdr:colOff>
      <xdr:row>39</xdr:row>
      <xdr:rowOff>19050</xdr:rowOff>
    </xdr:to>
    <xdr:cxnSp macro="">
      <xdr:nvCxnSpPr>
        <xdr:cNvPr id="374" name="直線コネクタ 373">
          <a:extLst>
            <a:ext uri="{FF2B5EF4-FFF2-40B4-BE49-F238E27FC236}">
              <a16:creationId xmlns:a16="http://schemas.microsoft.com/office/drawing/2014/main" id="{D7A36BF8-AFBD-4BD4-908A-5D22D9404A58}"/>
            </a:ext>
          </a:extLst>
        </xdr:cNvPr>
        <xdr:cNvCxnSpPr/>
      </xdr:nvCxnSpPr>
      <xdr:spPr>
        <a:xfrm>
          <a:off x="8105775" y="561975"/>
          <a:ext cx="2390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42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375" name="正方形/長方形 374">
          <a:extLst>
            <a:ext uri="{FF2B5EF4-FFF2-40B4-BE49-F238E27FC236}">
              <a16:creationId xmlns:a16="http://schemas.microsoft.com/office/drawing/2014/main" id="{9A6021C6-713D-40C7-BE0E-0F4E4E8E34D2}"/>
            </a:ext>
          </a:extLst>
        </xdr:cNvPr>
        <xdr:cNvSpPr/>
      </xdr:nvSpPr>
      <xdr:spPr>
        <a:xfrm>
          <a:off x="6457950" y="1057275"/>
          <a:ext cx="3219450" cy="857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44</xdr:row>
      <xdr:rowOff>0</xdr:rowOff>
    </xdr:from>
    <xdr:to>
      <xdr:col>14</xdr:col>
      <xdr:colOff>428000</xdr:colOff>
      <xdr:row>44</xdr:row>
      <xdr:rowOff>0</xdr:rowOff>
    </xdr:to>
    <xdr:cxnSp macro="">
      <xdr:nvCxnSpPr>
        <xdr:cNvPr id="376" name="直線コネクタ 375">
          <a:extLst>
            <a:ext uri="{FF2B5EF4-FFF2-40B4-BE49-F238E27FC236}">
              <a16:creationId xmlns:a16="http://schemas.microsoft.com/office/drawing/2014/main" id="{42DCDDDE-F4FE-4065-AC9A-E7DDB57C6196}"/>
            </a:ext>
          </a:extLst>
        </xdr:cNvPr>
        <xdr:cNvCxnSpPr/>
      </xdr:nvCxnSpPr>
      <xdr:spPr>
        <a:xfrm>
          <a:off x="6457950" y="1400175"/>
          <a:ext cx="3218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47</xdr:row>
      <xdr:rowOff>0</xdr:rowOff>
    </xdr:from>
    <xdr:to>
      <xdr:col>18</xdr:col>
      <xdr:colOff>996950</xdr:colOff>
      <xdr:row>67</xdr:row>
      <xdr:rowOff>2200</xdr:rowOff>
    </xdr:to>
    <xdr:sp macro="" textlink="">
      <xdr:nvSpPr>
        <xdr:cNvPr id="377" name="正方形/長方形 376">
          <a:extLst>
            <a:ext uri="{FF2B5EF4-FFF2-40B4-BE49-F238E27FC236}">
              <a16:creationId xmlns:a16="http://schemas.microsoft.com/office/drawing/2014/main" id="{C4F05B16-86B9-4371-9781-4DB32C83F535}"/>
            </a:ext>
          </a:extLst>
        </xdr:cNvPr>
        <xdr:cNvSpPr/>
      </xdr:nvSpPr>
      <xdr:spPr>
        <a:xfrm>
          <a:off x="6457950" y="1914525"/>
          <a:ext cx="6264275" cy="74317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48</xdr:row>
      <xdr:rowOff>0</xdr:rowOff>
    </xdr:from>
    <xdr:to>
      <xdr:col>18</xdr:col>
      <xdr:colOff>994350</xdr:colOff>
      <xdr:row>48</xdr:row>
      <xdr:rowOff>0</xdr:rowOff>
    </xdr:to>
    <xdr:cxnSp macro="">
      <xdr:nvCxnSpPr>
        <xdr:cNvPr id="378" name="直線コネクタ 377">
          <a:extLst>
            <a:ext uri="{FF2B5EF4-FFF2-40B4-BE49-F238E27FC236}">
              <a16:creationId xmlns:a16="http://schemas.microsoft.com/office/drawing/2014/main" id="{32BC9D50-FD91-41F1-85B7-B104CF41E774}"/>
            </a:ext>
          </a:extLst>
        </xdr:cNvPr>
        <xdr:cNvCxnSpPr/>
      </xdr:nvCxnSpPr>
      <xdr:spPr>
        <a:xfrm>
          <a:off x="6457950" y="22860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49</xdr:row>
      <xdr:rowOff>0</xdr:rowOff>
    </xdr:from>
    <xdr:to>
      <xdr:col>18</xdr:col>
      <xdr:colOff>994350</xdr:colOff>
      <xdr:row>49</xdr:row>
      <xdr:rowOff>0</xdr:rowOff>
    </xdr:to>
    <xdr:cxnSp macro="">
      <xdr:nvCxnSpPr>
        <xdr:cNvPr id="379" name="直線コネクタ 378">
          <a:extLst>
            <a:ext uri="{FF2B5EF4-FFF2-40B4-BE49-F238E27FC236}">
              <a16:creationId xmlns:a16="http://schemas.microsoft.com/office/drawing/2014/main" id="{C896D52D-947F-465A-8E28-4271D0CCE58A}"/>
            </a:ext>
          </a:extLst>
        </xdr:cNvPr>
        <xdr:cNvCxnSpPr/>
      </xdr:nvCxnSpPr>
      <xdr:spPr>
        <a:xfrm>
          <a:off x="6457950" y="26574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53</xdr:row>
      <xdr:rowOff>0</xdr:rowOff>
    </xdr:from>
    <xdr:to>
      <xdr:col>18</xdr:col>
      <xdr:colOff>994350</xdr:colOff>
      <xdr:row>53</xdr:row>
      <xdr:rowOff>0</xdr:rowOff>
    </xdr:to>
    <xdr:cxnSp macro="">
      <xdr:nvCxnSpPr>
        <xdr:cNvPr id="380" name="直線コネクタ 379">
          <a:extLst>
            <a:ext uri="{FF2B5EF4-FFF2-40B4-BE49-F238E27FC236}">
              <a16:creationId xmlns:a16="http://schemas.microsoft.com/office/drawing/2014/main" id="{6510C183-B2E3-4821-B5BA-6C8D16B46700}"/>
            </a:ext>
          </a:extLst>
        </xdr:cNvPr>
        <xdr:cNvCxnSpPr/>
      </xdr:nvCxnSpPr>
      <xdr:spPr>
        <a:xfrm>
          <a:off x="6457950" y="41433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54</xdr:row>
      <xdr:rowOff>0</xdr:rowOff>
    </xdr:from>
    <xdr:to>
      <xdr:col>18</xdr:col>
      <xdr:colOff>994350</xdr:colOff>
      <xdr:row>54</xdr:row>
      <xdr:rowOff>0</xdr:rowOff>
    </xdr:to>
    <xdr:cxnSp macro="">
      <xdr:nvCxnSpPr>
        <xdr:cNvPr id="381" name="直線コネクタ 380">
          <a:extLst>
            <a:ext uri="{FF2B5EF4-FFF2-40B4-BE49-F238E27FC236}">
              <a16:creationId xmlns:a16="http://schemas.microsoft.com/office/drawing/2014/main" id="{ECCCE58A-14CD-464F-88D2-25EC86F60A82}"/>
            </a:ext>
          </a:extLst>
        </xdr:cNvPr>
        <xdr:cNvCxnSpPr/>
      </xdr:nvCxnSpPr>
      <xdr:spPr>
        <a:xfrm>
          <a:off x="6457950" y="45148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55</xdr:row>
      <xdr:rowOff>0</xdr:rowOff>
    </xdr:from>
    <xdr:to>
      <xdr:col>18</xdr:col>
      <xdr:colOff>994350</xdr:colOff>
      <xdr:row>55</xdr:row>
      <xdr:rowOff>0</xdr:rowOff>
    </xdr:to>
    <xdr:cxnSp macro="">
      <xdr:nvCxnSpPr>
        <xdr:cNvPr id="382" name="直線コネクタ 381">
          <a:extLst>
            <a:ext uri="{FF2B5EF4-FFF2-40B4-BE49-F238E27FC236}">
              <a16:creationId xmlns:a16="http://schemas.microsoft.com/office/drawing/2014/main" id="{CFF888C0-F4AA-4237-8656-C511D2EBE0AF}"/>
            </a:ext>
          </a:extLst>
        </xdr:cNvPr>
        <xdr:cNvCxnSpPr/>
      </xdr:nvCxnSpPr>
      <xdr:spPr>
        <a:xfrm>
          <a:off x="6457950" y="48863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56</xdr:row>
      <xdr:rowOff>0</xdr:rowOff>
    </xdr:from>
    <xdr:to>
      <xdr:col>18</xdr:col>
      <xdr:colOff>994350</xdr:colOff>
      <xdr:row>56</xdr:row>
      <xdr:rowOff>0</xdr:rowOff>
    </xdr:to>
    <xdr:cxnSp macro="">
      <xdr:nvCxnSpPr>
        <xdr:cNvPr id="383" name="直線コネクタ 382">
          <a:extLst>
            <a:ext uri="{FF2B5EF4-FFF2-40B4-BE49-F238E27FC236}">
              <a16:creationId xmlns:a16="http://schemas.microsoft.com/office/drawing/2014/main" id="{1172942E-D94B-4267-BA4A-320BF25C904D}"/>
            </a:ext>
          </a:extLst>
        </xdr:cNvPr>
        <xdr:cNvCxnSpPr/>
      </xdr:nvCxnSpPr>
      <xdr:spPr>
        <a:xfrm>
          <a:off x="6457950" y="52578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57</xdr:row>
      <xdr:rowOff>0</xdr:rowOff>
    </xdr:from>
    <xdr:to>
      <xdr:col>18</xdr:col>
      <xdr:colOff>994350</xdr:colOff>
      <xdr:row>57</xdr:row>
      <xdr:rowOff>0</xdr:rowOff>
    </xdr:to>
    <xdr:cxnSp macro="">
      <xdr:nvCxnSpPr>
        <xdr:cNvPr id="384" name="直線コネクタ 383">
          <a:extLst>
            <a:ext uri="{FF2B5EF4-FFF2-40B4-BE49-F238E27FC236}">
              <a16:creationId xmlns:a16="http://schemas.microsoft.com/office/drawing/2014/main" id="{BAB3A493-3C02-4201-A094-900F49A8C9B1}"/>
            </a:ext>
          </a:extLst>
        </xdr:cNvPr>
        <xdr:cNvCxnSpPr/>
      </xdr:nvCxnSpPr>
      <xdr:spPr>
        <a:xfrm>
          <a:off x="6457950" y="56292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58</xdr:row>
      <xdr:rowOff>0</xdr:rowOff>
    </xdr:from>
    <xdr:to>
      <xdr:col>18</xdr:col>
      <xdr:colOff>994350</xdr:colOff>
      <xdr:row>58</xdr:row>
      <xdr:rowOff>0</xdr:rowOff>
    </xdr:to>
    <xdr:cxnSp macro="">
      <xdr:nvCxnSpPr>
        <xdr:cNvPr id="385" name="直線コネクタ 384">
          <a:extLst>
            <a:ext uri="{FF2B5EF4-FFF2-40B4-BE49-F238E27FC236}">
              <a16:creationId xmlns:a16="http://schemas.microsoft.com/office/drawing/2014/main" id="{DA776AD3-5F5A-4D45-98A5-6523503D3022}"/>
            </a:ext>
          </a:extLst>
        </xdr:cNvPr>
        <xdr:cNvCxnSpPr/>
      </xdr:nvCxnSpPr>
      <xdr:spPr>
        <a:xfrm>
          <a:off x="6457950" y="60007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59</xdr:row>
      <xdr:rowOff>0</xdr:rowOff>
    </xdr:from>
    <xdr:to>
      <xdr:col>18</xdr:col>
      <xdr:colOff>994350</xdr:colOff>
      <xdr:row>59</xdr:row>
      <xdr:rowOff>0</xdr:rowOff>
    </xdr:to>
    <xdr:cxnSp macro="">
      <xdr:nvCxnSpPr>
        <xdr:cNvPr id="386" name="直線コネクタ 385">
          <a:extLst>
            <a:ext uri="{FF2B5EF4-FFF2-40B4-BE49-F238E27FC236}">
              <a16:creationId xmlns:a16="http://schemas.microsoft.com/office/drawing/2014/main" id="{F18B65F6-A69D-4809-A8C6-DC1AC486B017}"/>
            </a:ext>
          </a:extLst>
        </xdr:cNvPr>
        <xdr:cNvCxnSpPr/>
      </xdr:nvCxnSpPr>
      <xdr:spPr>
        <a:xfrm>
          <a:off x="6457950" y="63722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60</xdr:row>
      <xdr:rowOff>0</xdr:rowOff>
    </xdr:from>
    <xdr:to>
      <xdr:col>18</xdr:col>
      <xdr:colOff>994350</xdr:colOff>
      <xdr:row>60</xdr:row>
      <xdr:rowOff>0</xdr:rowOff>
    </xdr:to>
    <xdr:cxnSp macro="">
      <xdr:nvCxnSpPr>
        <xdr:cNvPr id="387" name="直線コネクタ 386">
          <a:extLst>
            <a:ext uri="{FF2B5EF4-FFF2-40B4-BE49-F238E27FC236}">
              <a16:creationId xmlns:a16="http://schemas.microsoft.com/office/drawing/2014/main" id="{0E3243BE-D6F9-4999-B1D1-BD0275A3851F}"/>
            </a:ext>
          </a:extLst>
        </xdr:cNvPr>
        <xdr:cNvCxnSpPr/>
      </xdr:nvCxnSpPr>
      <xdr:spPr>
        <a:xfrm>
          <a:off x="6457950" y="67437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61</xdr:row>
      <xdr:rowOff>0</xdr:rowOff>
    </xdr:from>
    <xdr:to>
      <xdr:col>18</xdr:col>
      <xdr:colOff>994350</xdr:colOff>
      <xdr:row>61</xdr:row>
      <xdr:rowOff>0</xdr:rowOff>
    </xdr:to>
    <xdr:cxnSp macro="">
      <xdr:nvCxnSpPr>
        <xdr:cNvPr id="388" name="直線コネクタ 387">
          <a:extLst>
            <a:ext uri="{FF2B5EF4-FFF2-40B4-BE49-F238E27FC236}">
              <a16:creationId xmlns:a16="http://schemas.microsoft.com/office/drawing/2014/main" id="{737E55E5-7E72-4932-A1AF-CF146DB6F77F}"/>
            </a:ext>
          </a:extLst>
        </xdr:cNvPr>
        <xdr:cNvCxnSpPr/>
      </xdr:nvCxnSpPr>
      <xdr:spPr>
        <a:xfrm>
          <a:off x="6457950" y="71151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62</xdr:row>
      <xdr:rowOff>0</xdr:rowOff>
    </xdr:from>
    <xdr:to>
      <xdr:col>18</xdr:col>
      <xdr:colOff>994350</xdr:colOff>
      <xdr:row>62</xdr:row>
      <xdr:rowOff>0</xdr:rowOff>
    </xdr:to>
    <xdr:cxnSp macro="">
      <xdr:nvCxnSpPr>
        <xdr:cNvPr id="389" name="直線コネクタ 388">
          <a:extLst>
            <a:ext uri="{FF2B5EF4-FFF2-40B4-BE49-F238E27FC236}">
              <a16:creationId xmlns:a16="http://schemas.microsoft.com/office/drawing/2014/main" id="{8CAAF836-C50E-44F3-A73C-B97C650BCE13}"/>
            </a:ext>
          </a:extLst>
        </xdr:cNvPr>
        <xdr:cNvCxnSpPr/>
      </xdr:nvCxnSpPr>
      <xdr:spPr>
        <a:xfrm>
          <a:off x="6457950" y="74866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63</xdr:row>
      <xdr:rowOff>0</xdr:rowOff>
    </xdr:from>
    <xdr:to>
      <xdr:col>18</xdr:col>
      <xdr:colOff>994350</xdr:colOff>
      <xdr:row>63</xdr:row>
      <xdr:rowOff>0</xdr:rowOff>
    </xdr:to>
    <xdr:cxnSp macro="">
      <xdr:nvCxnSpPr>
        <xdr:cNvPr id="390" name="直線コネクタ 389">
          <a:extLst>
            <a:ext uri="{FF2B5EF4-FFF2-40B4-BE49-F238E27FC236}">
              <a16:creationId xmlns:a16="http://schemas.microsoft.com/office/drawing/2014/main" id="{D3BA8C78-4F2F-450D-9952-AE45B0080B4A}"/>
            </a:ext>
          </a:extLst>
        </xdr:cNvPr>
        <xdr:cNvCxnSpPr/>
      </xdr:nvCxnSpPr>
      <xdr:spPr>
        <a:xfrm>
          <a:off x="6457950" y="78581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64</xdr:row>
      <xdr:rowOff>0</xdr:rowOff>
    </xdr:from>
    <xdr:to>
      <xdr:col>18</xdr:col>
      <xdr:colOff>994350</xdr:colOff>
      <xdr:row>64</xdr:row>
      <xdr:rowOff>0</xdr:rowOff>
    </xdr:to>
    <xdr:cxnSp macro="">
      <xdr:nvCxnSpPr>
        <xdr:cNvPr id="391" name="直線コネクタ 390">
          <a:extLst>
            <a:ext uri="{FF2B5EF4-FFF2-40B4-BE49-F238E27FC236}">
              <a16:creationId xmlns:a16="http://schemas.microsoft.com/office/drawing/2014/main" id="{0DED0EB3-D890-4C07-8443-9AECDF175494}"/>
            </a:ext>
          </a:extLst>
        </xdr:cNvPr>
        <xdr:cNvCxnSpPr/>
      </xdr:nvCxnSpPr>
      <xdr:spPr>
        <a:xfrm>
          <a:off x="6457950" y="82296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65</xdr:row>
      <xdr:rowOff>0</xdr:rowOff>
    </xdr:from>
    <xdr:to>
      <xdr:col>18</xdr:col>
      <xdr:colOff>994350</xdr:colOff>
      <xdr:row>65</xdr:row>
      <xdr:rowOff>0</xdr:rowOff>
    </xdr:to>
    <xdr:cxnSp macro="">
      <xdr:nvCxnSpPr>
        <xdr:cNvPr id="392" name="直線コネクタ 391">
          <a:extLst>
            <a:ext uri="{FF2B5EF4-FFF2-40B4-BE49-F238E27FC236}">
              <a16:creationId xmlns:a16="http://schemas.microsoft.com/office/drawing/2014/main" id="{F99FE66B-355D-4911-A657-62301CDD76C8}"/>
            </a:ext>
          </a:extLst>
        </xdr:cNvPr>
        <xdr:cNvCxnSpPr/>
      </xdr:nvCxnSpPr>
      <xdr:spPr>
        <a:xfrm>
          <a:off x="6457950" y="86010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66</xdr:row>
      <xdr:rowOff>0</xdr:rowOff>
    </xdr:from>
    <xdr:to>
      <xdr:col>18</xdr:col>
      <xdr:colOff>994350</xdr:colOff>
      <xdr:row>66</xdr:row>
      <xdr:rowOff>0</xdr:rowOff>
    </xdr:to>
    <xdr:cxnSp macro="">
      <xdr:nvCxnSpPr>
        <xdr:cNvPr id="393" name="直線コネクタ 392">
          <a:extLst>
            <a:ext uri="{FF2B5EF4-FFF2-40B4-BE49-F238E27FC236}">
              <a16:creationId xmlns:a16="http://schemas.microsoft.com/office/drawing/2014/main" id="{FDBF4A50-3ABA-4784-A692-8273C5820408}"/>
            </a:ext>
          </a:extLst>
        </xdr:cNvPr>
        <xdr:cNvCxnSpPr/>
      </xdr:nvCxnSpPr>
      <xdr:spPr>
        <a:xfrm>
          <a:off x="6457950" y="89725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50</xdr:row>
      <xdr:rowOff>0</xdr:rowOff>
    </xdr:from>
    <xdr:to>
      <xdr:col>18</xdr:col>
      <xdr:colOff>994350</xdr:colOff>
      <xdr:row>50</xdr:row>
      <xdr:rowOff>0</xdr:rowOff>
    </xdr:to>
    <xdr:cxnSp macro="">
      <xdr:nvCxnSpPr>
        <xdr:cNvPr id="394" name="直線コネクタ 393">
          <a:extLst>
            <a:ext uri="{FF2B5EF4-FFF2-40B4-BE49-F238E27FC236}">
              <a16:creationId xmlns:a16="http://schemas.microsoft.com/office/drawing/2014/main" id="{91521A0E-8B42-4437-AF2C-64D93E796A49}"/>
            </a:ext>
          </a:extLst>
        </xdr:cNvPr>
        <xdr:cNvCxnSpPr/>
      </xdr:nvCxnSpPr>
      <xdr:spPr>
        <a:xfrm>
          <a:off x="6457950" y="30289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51</xdr:row>
      <xdr:rowOff>0</xdr:rowOff>
    </xdr:from>
    <xdr:to>
      <xdr:col>18</xdr:col>
      <xdr:colOff>994350</xdr:colOff>
      <xdr:row>51</xdr:row>
      <xdr:rowOff>0</xdr:rowOff>
    </xdr:to>
    <xdr:cxnSp macro="">
      <xdr:nvCxnSpPr>
        <xdr:cNvPr id="395" name="直線コネクタ 394">
          <a:extLst>
            <a:ext uri="{FF2B5EF4-FFF2-40B4-BE49-F238E27FC236}">
              <a16:creationId xmlns:a16="http://schemas.microsoft.com/office/drawing/2014/main" id="{0717E50B-FF88-4AE4-B833-4AFC828C942D}"/>
            </a:ext>
          </a:extLst>
        </xdr:cNvPr>
        <xdr:cNvCxnSpPr/>
      </xdr:nvCxnSpPr>
      <xdr:spPr>
        <a:xfrm>
          <a:off x="6457950" y="34004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52</xdr:row>
      <xdr:rowOff>0</xdr:rowOff>
    </xdr:from>
    <xdr:to>
      <xdr:col>18</xdr:col>
      <xdr:colOff>994350</xdr:colOff>
      <xdr:row>52</xdr:row>
      <xdr:rowOff>0</xdr:rowOff>
    </xdr:to>
    <xdr:cxnSp macro="">
      <xdr:nvCxnSpPr>
        <xdr:cNvPr id="396" name="直線コネクタ 395">
          <a:extLst>
            <a:ext uri="{FF2B5EF4-FFF2-40B4-BE49-F238E27FC236}">
              <a16:creationId xmlns:a16="http://schemas.microsoft.com/office/drawing/2014/main" id="{583607B7-1E89-4419-A619-0E80EBE6DDF3}"/>
            </a:ext>
          </a:extLst>
        </xdr:cNvPr>
        <xdr:cNvCxnSpPr/>
      </xdr:nvCxnSpPr>
      <xdr:spPr>
        <a:xfrm>
          <a:off x="6457950" y="37719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47</xdr:row>
      <xdr:rowOff>0</xdr:rowOff>
    </xdr:from>
    <xdr:to>
      <xdr:col>12</xdr:col>
      <xdr:colOff>0</xdr:colOff>
      <xdr:row>65</xdr:row>
      <xdr:rowOff>369900</xdr:rowOff>
    </xdr:to>
    <xdr:cxnSp macro="">
      <xdr:nvCxnSpPr>
        <xdr:cNvPr id="397" name="直線コネクタ 396">
          <a:extLst>
            <a:ext uri="{FF2B5EF4-FFF2-40B4-BE49-F238E27FC236}">
              <a16:creationId xmlns:a16="http://schemas.microsoft.com/office/drawing/2014/main" id="{37296ABC-CF42-44CB-B3BB-A165B3BE2732}"/>
            </a:ext>
          </a:extLst>
        </xdr:cNvPr>
        <xdr:cNvCxnSpPr/>
      </xdr:nvCxnSpPr>
      <xdr:spPr>
        <a:xfrm>
          <a:off x="6858000" y="1914525"/>
          <a:ext cx="0" cy="7056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48</xdr:row>
      <xdr:rowOff>0</xdr:rowOff>
    </xdr:from>
    <xdr:to>
      <xdr:col>11</xdr:col>
      <xdr:colOff>0</xdr:colOff>
      <xdr:row>66</xdr:row>
      <xdr:rowOff>2700</xdr:rowOff>
    </xdr:to>
    <xdr:cxnSp macro="">
      <xdr:nvCxnSpPr>
        <xdr:cNvPr id="398" name="直線コネクタ 397">
          <a:extLst>
            <a:ext uri="{FF2B5EF4-FFF2-40B4-BE49-F238E27FC236}">
              <a16:creationId xmlns:a16="http://schemas.microsoft.com/office/drawing/2014/main" id="{C60A2C30-5764-465C-89B9-72DD78F599EA}"/>
            </a:ext>
          </a:extLst>
        </xdr:cNvPr>
        <xdr:cNvCxnSpPr/>
      </xdr:nvCxnSpPr>
      <xdr:spPr>
        <a:xfrm>
          <a:off x="6648450" y="2286000"/>
          <a:ext cx="0" cy="66892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0</xdr:colOff>
      <xdr:row>66</xdr:row>
      <xdr:rowOff>369650</xdr:rowOff>
    </xdr:to>
    <xdr:cxnSp macro="">
      <xdr:nvCxnSpPr>
        <xdr:cNvPr id="399" name="直線コネクタ 398">
          <a:extLst>
            <a:ext uri="{FF2B5EF4-FFF2-40B4-BE49-F238E27FC236}">
              <a16:creationId xmlns:a16="http://schemas.microsoft.com/office/drawing/2014/main" id="{1C86C623-CA03-4BAE-B52E-8D0B2ABE9872}"/>
            </a:ext>
          </a:extLst>
        </xdr:cNvPr>
        <xdr:cNvCxnSpPr/>
      </xdr:nvCxnSpPr>
      <xdr:spPr>
        <a:xfrm>
          <a:off x="9248775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47</xdr:row>
      <xdr:rowOff>0</xdr:rowOff>
    </xdr:from>
    <xdr:to>
      <xdr:col>16</xdr:col>
      <xdr:colOff>0</xdr:colOff>
      <xdr:row>66</xdr:row>
      <xdr:rowOff>369650</xdr:rowOff>
    </xdr:to>
    <xdr:cxnSp macro="">
      <xdr:nvCxnSpPr>
        <xdr:cNvPr id="400" name="直線コネクタ 399">
          <a:extLst>
            <a:ext uri="{FF2B5EF4-FFF2-40B4-BE49-F238E27FC236}">
              <a16:creationId xmlns:a16="http://schemas.microsoft.com/office/drawing/2014/main" id="{21C7400E-88B5-474B-BD23-7BDC6471C04C}"/>
            </a:ext>
          </a:extLst>
        </xdr:cNvPr>
        <xdr:cNvCxnSpPr/>
      </xdr:nvCxnSpPr>
      <xdr:spPr>
        <a:xfrm>
          <a:off x="9848850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47</xdr:row>
      <xdr:rowOff>0</xdr:rowOff>
    </xdr:from>
    <xdr:to>
      <xdr:col>17</xdr:col>
      <xdr:colOff>0</xdr:colOff>
      <xdr:row>66</xdr:row>
      <xdr:rowOff>369650</xdr:rowOff>
    </xdr:to>
    <xdr:cxnSp macro="">
      <xdr:nvCxnSpPr>
        <xdr:cNvPr id="401" name="直線コネクタ 400">
          <a:extLst>
            <a:ext uri="{FF2B5EF4-FFF2-40B4-BE49-F238E27FC236}">
              <a16:creationId xmlns:a16="http://schemas.microsoft.com/office/drawing/2014/main" id="{68721E3C-60A5-4825-9CC9-AD900877043E}"/>
            </a:ext>
          </a:extLst>
        </xdr:cNvPr>
        <xdr:cNvCxnSpPr/>
      </xdr:nvCxnSpPr>
      <xdr:spPr>
        <a:xfrm>
          <a:off x="10496550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47</xdr:row>
      <xdr:rowOff>0</xdr:rowOff>
    </xdr:from>
    <xdr:to>
      <xdr:col>18</xdr:col>
      <xdr:colOff>0</xdr:colOff>
      <xdr:row>66</xdr:row>
      <xdr:rowOff>369650</xdr:rowOff>
    </xdr:to>
    <xdr:cxnSp macro="">
      <xdr:nvCxnSpPr>
        <xdr:cNvPr id="402" name="直線コネクタ 401">
          <a:extLst>
            <a:ext uri="{FF2B5EF4-FFF2-40B4-BE49-F238E27FC236}">
              <a16:creationId xmlns:a16="http://schemas.microsoft.com/office/drawing/2014/main" id="{B59A5179-23CB-4892-B2C4-70DA3E32C177}"/>
            </a:ext>
          </a:extLst>
        </xdr:cNvPr>
        <xdr:cNvCxnSpPr/>
      </xdr:nvCxnSpPr>
      <xdr:spPr>
        <a:xfrm>
          <a:off x="11725275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209550</xdr:colOff>
      <xdr:row>67</xdr:row>
      <xdr:rowOff>114300</xdr:rowOff>
    </xdr:from>
    <xdr:to>
      <xdr:col>27</xdr:col>
      <xdr:colOff>998848</xdr:colOff>
      <xdr:row>72</xdr:row>
      <xdr:rowOff>12700</xdr:rowOff>
    </xdr:to>
    <xdr:sp macro="" textlink="">
      <xdr:nvSpPr>
        <xdr:cNvPr id="403" name="正方形/長方形 402">
          <a:extLst>
            <a:ext uri="{FF2B5EF4-FFF2-40B4-BE49-F238E27FC236}">
              <a16:creationId xmlns:a16="http://schemas.microsoft.com/office/drawing/2014/main" id="{F1F94936-D3DA-47EC-BF0D-387270865C4C}"/>
            </a:ext>
          </a:extLst>
        </xdr:cNvPr>
        <xdr:cNvSpPr/>
      </xdr:nvSpPr>
      <xdr:spPr>
        <a:xfrm>
          <a:off x="16354425" y="9458325"/>
          <a:ext cx="2665723" cy="5651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114049</xdr:colOff>
      <xdr:row>67</xdr:row>
      <xdr:rowOff>82550</xdr:rowOff>
    </xdr:from>
    <xdr:to>
      <xdr:col>27</xdr:col>
      <xdr:colOff>971550</xdr:colOff>
      <xdr:row>69</xdr:row>
      <xdr:rowOff>24882</xdr:rowOff>
    </xdr:to>
    <xdr:sp macro="" textlink="">
      <xdr:nvSpPr>
        <xdr:cNvPr id="404" name="テキスト ボックス 403">
          <a:extLst>
            <a:ext uri="{FF2B5EF4-FFF2-40B4-BE49-F238E27FC236}">
              <a16:creationId xmlns:a16="http://schemas.microsoft.com/office/drawing/2014/main" id="{9B562E00-59BE-49EF-87C8-75D0E9A1EF59}"/>
            </a:ext>
          </a:extLst>
        </xdr:cNvPr>
        <xdr:cNvSpPr txBox="1"/>
      </xdr:nvSpPr>
      <xdr:spPr>
        <a:xfrm>
          <a:off x="16906624" y="9426575"/>
          <a:ext cx="2086226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本 部 長　　 部　 長　　工事担当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事 務 係</a:t>
          </a:r>
        </a:p>
      </xdr:txBody>
    </xdr:sp>
    <xdr:clientData/>
  </xdr:twoCellAnchor>
  <xdr:twoCellAnchor>
    <xdr:from>
      <xdr:col>25</xdr:col>
      <xdr:colOff>209550</xdr:colOff>
      <xdr:row>68</xdr:row>
      <xdr:rowOff>114300</xdr:rowOff>
    </xdr:from>
    <xdr:to>
      <xdr:col>27</xdr:col>
      <xdr:colOff>996950</xdr:colOff>
      <xdr:row>68</xdr:row>
      <xdr:rowOff>114300</xdr:rowOff>
    </xdr:to>
    <xdr:cxnSp macro="">
      <xdr:nvCxnSpPr>
        <xdr:cNvPr id="405" name="直線コネクタ 404">
          <a:extLst>
            <a:ext uri="{FF2B5EF4-FFF2-40B4-BE49-F238E27FC236}">
              <a16:creationId xmlns:a16="http://schemas.microsoft.com/office/drawing/2014/main" id="{FEF256B2-3D1D-4866-B373-9E83205FE343}"/>
            </a:ext>
          </a:extLst>
        </xdr:cNvPr>
        <xdr:cNvCxnSpPr/>
      </xdr:nvCxnSpPr>
      <xdr:spPr>
        <a:xfrm>
          <a:off x="16354425" y="9591675"/>
          <a:ext cx="2663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101600</xdr:colOff>
      <xdr:row>67</xdr:row>
      <xdr:rowOff>114300</xdr:rowOff>
    </xdr:from>
    <xdr:to>
      <xdr:col>26</xdr:col>
      <xdr:colOff>101600</xdr:colOff>
      <xdr:row>72</xdr:row>
      <xdr:rowOff>6350</xdr:rowOff>
    </xdr:to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id="{CD0A492A-AD61-4F67-A8C3-6220ADA4F7B2}"/>
            </a:ext>
          </a:extLst>
        </xdr:cNvPr>
        <xdr:cNvCxnSpPr/>
      </xdr:nvCxnSpPr>
      <xdr:spPr>
        <a:xfrm>
          <a:off x="16894175" y="94583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647700</xdr:colOff>
      <xdr:row>67</xdr:row>
      <xdr:rowOff>114300</xdr:rowOff>
    </xdr:from>
    <xdr:to>
      <xdr:col>26</xdr:col>
      <xdr:colOff>647700</xdr:colOff>
      <xdr:row>72</xdr:row>
      <xdr:rowOff>6350</xdr:rowOff>
    </xdr:to>
    <xdr:cxnSp macro="">
      <xdr:nvCxnSpPr>
        <xdr:cNvPr id="407" name="直線コネクタ 406">
          <a:extLst>
            <a:ext uri="{FF2B5EF4-FFF2-40B4-BE49-F238E27FC236}">
              <a16:creationId xmlns:a16="http://schemas.microsoft.com/office/drawing/2014/main" id="{22086577-C01C-4B3A-9929-72290551CF0D}"/>
            </a:ext>
          </a:extLst>
        </xdr:cNvPr>
        <xdr:cNvCxnSpPr/>
      </xdr:nvCxnSpPr>
      <xdr:spPr>
        <a:xfrm>
          <a:off x="17440275" y="94583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1181100</xdr:colOff>
      <xdr:row>67</xdr:row>
      <xdr:rowOff>120650</xdr:rowOff>
    </xdr:from>
    <xdr:to>
      <xdr:col>26</xdr:col>
      <xdr:colOff>1181100</xdr:colOff>
      <xdr:row>72</xdr:row>
      <xdr:rowOff>12700</xdr:rowOff>
    </xdr:to>
    <xdr:cxnSp macro="">
      <xdr:nvCxnSpPr>
        <xdr:cNvPr id="408" name="直線コネクタ 407">
          <a:extLst>
            <a:ext uri="{FF2B5EF4-FFF2-40B4-BE49-F238E27FC236}">
              <a16:creationId xmlns:a16="http://schemas.microsoft.com/office/drawing/2014/main" id="{A948CDA1-EA1A-4173-B23E-088163923680}"/>
            </a:ext>
          </a:extLst>
        </xdr:cNvPr>
        <xdr:cNvCxnSpPr/>
      </xdr:nvCxnSpPr>
      <xdr:spPr>
        <a:xfrm>
          <a:off x="17973675" y="946467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469900</xdr:colOff>
      <xdr:row>67</xdr:row>
      <xdr:rowOff>114300</xdr:rowOff>
    </xdr:from>
    <xdr:to>
      <xdr:col>27</xdr:col>
      <xdr:colOff>469900</xdr:colOff>
      <xdr:row>72</xdr:row>
      <xdr:rowOff>6350</xdr:rowOff>
    </xdr:to>
    <xdr:cxnSp macro="">
      <xdr:nvCxnSpPr>
        <xdr:cNvPr id="409" name="直線コネクタ 408">
          <a:extLst>
            <a:ext uri="{FF2B5EF4-FFF2-40B4-BE49-F238E27FC236}">
              <a16:creationId xmlns:a16="http://schemas.microsoft.com/office/drawing/2014/main" id="{511CB914-4B43-42DF-9E85-E8AD65F0974D}"/>
            </a:ext>
          </a:extLst>
        </xdr:cNvPr>
        <xdr:cNvCxnSpPr/>
      </xdr:nvCxnSpPr>
      <xdr:spPr>
        <a:xfrm>
          <a:off x="18491200" y="94583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838200</xdr:colOff>
      <xdr:row>48</xdr:row>
      <xdr:rowOff>0</xdr:rowOff>
    </xdr:from>
    <xdr:to>
      <xdr:col>26</xdr:col>
      <xdr:colOff>838200</xdr:colOff>
      <xdr:row>66</xdr:row>
      <xdr:rowOff>368300</xdr:rowOff>
    </xdr:to>
    <xdr:cxnSp macro="">
      <xdr:nvCxnSpPr>
        <xdr:cNvPr id="410" name="直線コネクタ 409">
          <a:extLst>
            <a:ext uri="{FF2B5EF4-FFF2-40B4-BE49-F238E27FC236}">
              <a16:creationId xmlns:a16="http://schemas.microsoft.com/office/drawing/2014/main" id="{7630224E-1976-4CA9-AD53-8CC494603E09}"/>
            </a:ext>
          </a:extLst>
        </xdr:cNvPr>
        <xdr:cNvCxnSpPr/>
      </xdr:nvCxnSpPr>
      <xdr:spPr>
        <a:xfrm>
          <a:off x="17630775" y="2286000"/>
          <a:ext cx="0" cy="70548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476250</xdr:colOff>
      <xdr:row>48</xdr:row>
      <xdr:rowOff>6350</xdr:rowOff>
    </xdr:from>
    <xdr:to>
      <xdr:col>26</xdr:col>
      <xdr:colOff>476250</xdr:colOff>
      <xdr:row>67</xdr:row>
      <xdr:rowOff>0</xdr:rowOff>
    </xdr:to>
    <xdr:cxnSp macro="">
      <xdr:nvCxnSpPr>
        <xdr:cNvPr id="411" name="直線コネクタ 410">
          <a:extLst>
            <a:ext uri="{FF2B5EF4-FFF2-40B4-BE49-F238E27FC236}">
              <a16:creationId xmlns:a16="http://schemas.microsoft.com/office/drawing/2014/main" id="{9B81D13D-8290-4724-B525-E440CE629456}"/>
            </a:ext>
          </a:extLst>
        </xdr:cNvPr>
        <xdr:cNvCxnSpPr/>
      </xdr:nvCxnSpPr>
      <xdr:spPr>
        <a:xfrm>
          <a:off x="17268825" y="2292350"/>
          <a:ext cx="0" cy="7051675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39</xdr:row>
      <xdr:rowOff>0</xdr:rowOff>
    </xdr:from>
    <xdr:to>
      <xdr:col>26</xdr:col>
      <xdr:colOff>50</xdr:colOff>
      <xdr:row>39</xdr:row>
      <xdr:rowOff>0</xdr:rowOff>
    </xdr:to>
    <xdr:cxnSp macro="">
      <xdr:nvCxnSpPr>
        <xdr:cNvPr id="412" name="直線コネクタ 411">
          <a:extLst>
            <a:ext uri="{FF2B5EF4-FFF2-40B4-BE49-F238E27FC236}">
              <a16:creationId xmlns:a16="http://schemas.microsoft.com/office/drawing/2014/main" id="{BDA0BBE5-EE85-4757-AFD5-18BC0BA2438D}"/>
            </a:ext>
          </a:extLst>
        </xdr:cNvPr>
        <xdr:cNvCxnSpPr/>
      </xdr:nvCxnSpPr>
      <xdr:spPr>
        <a:xfrm>
          <a:off x="14401800" y="542925"/>
          <a:ext cx="2390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39</xdr:row>
      <xdr:rowOff>19050</xdr:rowOff>
    </xdr:from>
    <xdr:to>
      <xdr:col>26</xdr:col>
      <xdr:colOff>50</xdr:colOff>
      <xdr:row>39</xdr:row>
      <xdr:rowOff>19050</xdr:rowOff>
    </xdr:to>
    <xdr:cxnSp macro="">
      <xdr:nvCxnSpPr>
        <xdr:cNvPr id="413" name="直線コネクタ 412">
          <a:extLst>
            <a:ext uri="{FF2B5EF4-FFF2-40B4-BE49-F238E27FC236}">
              <a16:creationId xmlns:a16="http://schemas.microsoft.com/office/drawing/2014/main" id="{18710DE4-2D39-4A8D-9BA6-E80461994851}"/>
            </a:ext>
          </a:extLst>
        </xdr:cNvPr>
        <xdr:cNvCxnSpPr/>
      </xdr:nvCxnSpPr>
      <xdr:spPr>
        <a:xfrm>
          <a:off x="14401800" y="561975"/>
          <a:ext cx="2390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42</xdr:row>
      <xdr:rowOff>0</xdr:rowOff>
    </xdr:from>
    <xdr:to>
      <xdr:col>24</xdr:col>
      <xdr:colOff>0</xdr:colOff>
      <xdr:row>47</xdr:row>
      <xdr:rowOff>0</xdr:rowOff>
    </xdr:to>
    <xdr:sp macro="" textlink="">
      <xdr:nvSpPr>
        <xdr:cNvPr id="414" name="正方形/長方形 413">
          <a:extLst>
            <a:ext uri="{FF2B5EF4-FFF2-40B4-BE49-F238E27FC236}">
              <a16:creationId xmlns:a16="http://schemas.microsoft.com/office/drawing/2014/main" id="{DBF9CC50-D483-4988-96E4-F7BEA0C2272B}"/>
            </a:ext>
          </a:extLst>
        </xdr:cNvPr>
        <xdr:cNvSpPr/>
      </xdr:nvSpPr>
      <xdr:spPr>
        <a:xfrm>
          <a:off x="12753975" y="1057275"/>
          <a:ext cx="3219450" cy="857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44</xdr:row>
      <xdr:rowOff>0</xdr:rowOff>
    </xdr:from>
    <xdr:to>
      <xdr:col>23</xdr:col>
      <xdr:colOff>428000</xdr:colOff>
      <xdr:row>44</xdr:row>
      <xdr:rowOff>0</xdr:rowOff>
    </xdr:to>
    <xdr:cxnSp macro="">
      <xdr:nvCxnSpPr>
        <xdr:cNvPr id="415" name="直線コネクタ 414">
          <a:extLst>
            <a:ext uri="{FF2B5EF4-FFF2-40B4-BE49-F238E27FC236}">
              <a16:creationId xmlns:a16="http://schemas.microsoft.com/office/drawing/2014/main" id="{A52CA9F3-6C9C-4A4A-9C54-25B24F143D58}"/>
            </a:ext>
          </a:extLst>
        </xdr:cNvPr>
        <xdr:cNvCxnSpPr/>
      </xdr:nvCxnSpPr>
      <xdr:spPr>
        <a:xfrm>
          <a:off x="12753975" y="1400175"/>
          <a:ext cx="3218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47</xdr:row>
      <xdr:rowOff>0</xdr:rowOff>
    </xdr:from>
    <xdr:to>
      <xdr:col>27</xdr:col>
      <xdr:colOff>996950</xdr:colOff>
      <xdr:row>67</xdr:row>
      <xdr:rowOff>2200</xdr:rowOff>
    </xdr:to>
    <xdr:sp macro="" textlink="">
      <xdr:nvSpPr>
        <xdr:cNvPr id="416" name="正方形/長方形 415">
          <a:extLst>
            <a:ext uri="{FF2B5EF4-FFF2-40B4-BE49-F238E27FC236}">
              <a16:creationId xmlns:a16="http://schemas.microsoft.com/office/drawing/2014/main" id="{D4D5B154-E5A5-4F2C-B694-B1D736B25A23}"/>
            </a:ext>
          </a:extLst>
        </xdr:cNvPr>
        <xdr:cNvSpPr/>
      </xdr:nvSpPr>
      <xdr:spPr>
        <a:xfrm>
          <a:off x="12753975" y="1914525"/>
          <a:ext cx="6264275" cy="74317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48</xdr:row>
      <xdr:rowOff>0</xdr:rowOff>
    </xdr:from>
    <xdr:to>
      <xdr:col>27</xdr:col>
      <xdr:colOff>994350</xdr:colOff>
      <xdr:row>48</xdr:row>
      <xdr:rowOff>0</xdr:rowOff>
    </xdr:to>
    <xdr:cxnSp macro="">
      <xdr:nvCxnSpPr>
        <xdr:cNvPr id="417" name="直線コネクタ 416">
          <a:extLst>
            <a:ext uri="{FF2B5EF4-FFF2-40B4-BE49-F238E27FC236}">
              <a16:creationId xmlns:a16="http://schemas.microsoft.com/office/drawing/2014/main" id="{31C9F53B-14F9-40E6-A48F-9201C4F78106}"/>
            </a:ext>
          </a:extLst>
        </xdr:cNvPr>
        <xdr:cNvCxnSpPr/>
      </xdr:nvCxnSpPr>
      <xdr:spPr>
        <a:xfrm>
          <a:off x="12753975" y="22860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49</xdr:row>
      <xdr:rowOff>0</xdr:rowOff>
    </xdr:from>
    <xdr:to>
      <xdr:col>27</xdr:col>
      <xdr:colOff>994350</xdr:colOff>
      <xdr:row>49</xdr:row>
      <xdr:rowOff>0</xdr:rowOff>
    </xdr:to>
    <xdr:cxnSp macro="">
      <xdr:nvCxnSpPr>
        <xdr:cNvPr id="418" name="直線コネクタ 417">
          <a:extLst>
            <a:ext uri="{FF2B5EF4-FFF2-40B4-BE49-F238E27FC236}">
              <a16:creationId xmlns:a16="http://schemas.microsoft.com/office/drawing/2014/main" id="{96522A6F-96CC-42C3-AD5F-B05AC08D1C9A}"/>
            </a:ext>
          </a:extLst>
        </xdr:cNvPr>
        <xdr:cNvCxnSpPr/>
      </xdr:nvCxnSpPr>
      <xdr:spPr>
        <a:xfrm>
          <a:off x="12753975" y="26574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53</xdr:row>
      <xdr:rowOff>0</xdr:rowOff>
    </xdr:from>
    <xdr:to>
      <xdr:col>27</xdr:col>
      <xdr:colOff>994350</xdr:colOff>
      <xdr:row>53</xdr:row>
      <xdr:rowOff>0</xdr:rowOff>
    </xdr:to>
    <xdr:cxnSp macro="">
      <xdr:nvCxnSpPr>
        <xdr:cNvPr id="419" name="直線コネクタ 418">
          <a:extLst>
            <a:ext uri="{FF2B5EF4-FFF2-40B4-BE49-F238E27FC236}">
              <a16:creationId xmlns:a16="http://schemas.microsoft.com/office/drawing/2014/main" id="{6551F295-84A2-4A7E-A2A1-11FE98ADCD05}"/>
            </a:ext>
          </a:extLst>
        </xdr:cNvPr>
        <xdr:cNvCxnSpPr/>
      </xdr:nvCxnSpPr>
      <xdr:spPr>
        <a:xfrm>
          <a:off x="12753975" y="41433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54</xdr:row>
      <xdr:rowOff>0</xdr:rowOff>
    </xdr:from>
    <xdr:to>
      <xdr:col>27</xdr:col>
      <xdr:colOff>994350</xdr:colOff>
      <xdr:row>54</xdr:row>
      <xdr:rowOff>0</xdr:rowOff>
    </xdr:to>
    <xdr:cxnSp macro="">
      <xdr:nvCxnSpPr>
        <xdr:cNvPr id="420" name="直線コネクタ 419">
          <a:extLst>
            <a:ext uri="{FF2B5EF4-FFF2-40B4-BE49-F238E27FC236}">
              <a16:creationId xmlns:a16="http://schemas.microsoft.com/office/drawing/2014/main" id="{E28A458A-B6AB-44F9-BBED-2D3FDEF254A6}"/>
            </a:ext>
          </a:extLst>
        </xdr:cNvPr>
        <xdr:cNvCxnSpPr/>
      </xdr:nvCxnSpPr>
      <xdr:spPr>
        <a:xfrm>
          <a:off x="12753975" y="45148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55</xdr:row>
      <xdr:rowOff>0</xdr:rowOff>
    </xdr:from>
    <xdr:to>
      <xdr:col>27</xdr:col>
      <xdr:colOff>994350</xdr:colOff>
      <xdr:row>55</xdr:row>
      <xdr:rowOff>0</xdr:rowOff>
    </xdr:to>
    <xdr:cxnSp macro="">
      <xdr:nvCxnSpPr>
        <xdr:cNvPr id="421" name="直線コネクタ 420">
          <a:extLst>
            <a:ext uri="{FF2B5EF4-FFF2-40B4-BE49-F238E27FC236}">
              <a16:creationId xmlns:a16="http://schemas.microsoft.com/office/drawing/2014/main" id="{573DC6B5-4CDB-4C7E-AC21-A6A794DF010C}"/>
            </a:ext>
          </a:extLst>
        </xdr:cNvPr>
        <xdr:cNvCxnSpPr/>
      </xdr:nvCxnSpPr>
      <xdr:spPr>
        <a:xfrm>
          <a:off x="12753975" y="48863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56</xdr:row>
      <xdr:rowOff>0</xdr:rowOff>
    </xdr:from>
    <xdr:to>
      <xdr:col>27</xdr:col>
      <xdr:colOff>994350</xdr:colOff>
      <xdr:row>56</xdr:row>
      <xdr:rowOff>0</xdr:rowOff>
    </xdr:to>
    <xdr:cxnSp macro="">
      <xdr:nvCxnSpPr>
        <xdr:cNvPr id="422" name="直線コネクタ 421">
          <a:extLst>
            <a:ext uri="{FF2B5EF4-FFF2-40B4-BE49-F238E27FC236}">
              <a16:creationId xmlns:a16="http://schemas.microsoft.com/office/drawing/2014/main" id="{B6A4494E-8B84-4723-AFBF-CA1D4E1DBB42}"/>
            </a:ext>
          </a:extLst>
        </xdr:cNvPr>
        <xdr:cNvCxnSpPr/>
      </xdr:nvCxnSpPr>
      <xdr:spPr>
        <a:xfrm>
          <a:off x="12753975" y="52578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57</xdr:row>
      <xdr:rowOff>0</xdr:rowOff>
    </xdr:from>
    <xdr:to>
      <xdr:col>27</xdr:col>
      <xdr:colOff>994350</xdr:colOff>
      <xdr:row>57</xdr:row>
      <xdr:rowOff>0</xdr:rowOff>
    </xdr:to>
    <xdr:cxnSp macro="">
      <xdr:nvCxnSpPr>
        <xdr:cNvPr id="423" name="直線コネクタ 422">
          <a:extLst>
            <a:ext uri="{FF2B5EF4-FFF2-40B4-BE49-F238E27FC236}">
              <a16:creationId xmlns:a16="http://schemas.microsoft.com/office/drawing/2014/main" id="{50B6196A-B77F-443B-8E46-549FB3747ECE}"/>
            </a:ext>
          </a:extLst>
        </xdr:cNvPr>
        <xdr:cNvCxnSpPr/>
      </xdr:nvCxnSpPr>
      <xdr:spPr>
        <a:xfrm>
          <a:off x="12753975" y="56292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58</xdr:row>
      <xdr:rowOff>0</xdr:rowOff>
    </xdr:from>
    <xdr:to>
      <xdr:col>27</xdr:col>
      <xdr:colOff>994350</xdr:colOff>
      <xdr:row>58</xdr:row>
      <xdr:rowOff>0</xdr:rowOff>
    </xdr:to>
    <xdr:cxnSp macro="">
      <xdr:nvCxnSpPr>
        <xdr:cNvPr id="424" name="直線コネクタ 423">
          <a:extLst>
            <a:ext uri="{FF2B5EF4-FFF2-40B4-BE49-F238E27FC236}">
              <a16:creationId xmlns:a16="http://schemas.microsoft.com/office/drawing/2014/main" id="{A2B80998-DB64-464C-9E4A-77DB5C374DA1}"/>
            </a:ext>
          </a:extLst>
        </xdr:cNvPr>
        <xdr:cNvCxnSpPr/>
      </xdr:nvCxnSpPr>
      <xdr:spPr>
        <a:xfrm>
          <a:off x="12753975" y="60007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59</xdr:row>
      <xdr:rowOff>0</xdr:rowOff>
    </xdr:from>
    <xdr:to>
      <xdr:col>27</xdr:col>
      <xdr:colOff>994350</xdr:colOff>
      <xdr:row>59</xdr:row>
      <xdr:rowOff>0</xdr:rowOff>
    </xdr:to>
    <xdr:cxnSp macro="">
      <xdr:nvCxnSpPr>
        <xdr:cNvPr id="425" name="直線コネクタ 424">
          <a:extLst>
            <a:ext uri="{FF2B5EF4-FFF2-40B4-BE49-F238E27FC236}">
              <a16:creationId xmlns:a16="http://schemas.microsoft.com/office/drawing/2014/main" id="{36072680-C4B7-4D2E-A525-FD8DC4953B66}"/>
            </a:ext>
          </a:extLst>
        </xdr:cNvPr>
        <xdr:cNvCxnSpPr/>
      </xdr:nvCxnSpPr>
      <xdr:spPr>
        <a:xfrm>
          <a:off x="12753975" y="63722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60</xdr:row>
      <xdr:rowOff>0</xdr:rowOff>
    </xdr:from>
    <xdr:to>
      <xdr:col>27</xdr:col>
      <xdr:colOff>994350</xdr:colOff>
      <xdr:row>60</xdr:row>
      <xdr:rowOff>0</xdr:rowOff>
    </xdr:to>
    <xdr:cxnSp macro="">
      <xdr:nvCxnSpPr>
        <xdr:cNvPr id="426" name="直線コネクタ 425">
          <a:extLst>
            <a:ext uri="{FF2B5EF4-FFF2-40B4-BE49-F238E27FC236}">
              <a16:creationId xmlns:a16="http://schemas.microsoft.com/office/drawing/2014/main" id="{D0E7DFCA-CB91-4C15-B492-145F34CF18BC}"/>
            </a:ext>
          </a:extLst>
        </xdr:cNvPr>
        <xdr:cNvCxnSpPr/>
      </xdr:nvCxnSpPr>
      <xdr:spPr>
        <a:xfrm>
          <a:off x="12753975" y="67437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61</xdr:row>
      <xdr:rowOff>0</xdr:rowOff>
    </xdr:from>
    <xdr:to>
      <xdr:col>27</xdr:col>
      <xdr:colOff>994350</xdr:colOff>
      <xdr:row>61</xdr:row>
      <xdr:rowOff>0</xdr:rowOff>
    </xdr:to>
    <xdr:cxnSp macro="">
      <xdr:nvCxnSpPr>
        <xdr:cNvPr id="427" name="直線コネクタ 426">
          <a:extLst>
            <a:ext uri="{FF2B5EF4-FFF2-40B4-BE49-F238E27FC236}">
              <a16:creationId xmlns:a16="http://schemas.microsoft.com/office/drawing/2014/main" id="{1CB14440-A7EB-45E9-8190-E7A103885A7F}"/>
            </a:ext>
          </a:extLst>
        </xdr:cNvPr>
        <xdr:cNvCxnSpPr/>
      </xdr:nvCxnSpPr>
      <xdr:spPr>
        <a:xfrm>
          <a:off x="12753975" y="71151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62</xdr:row>
      <xdr:rowOff>0</xdr:rowOff>
    </xdr:from>
    <xdr:to>
      <xdr:col>27</xdr:col>
      <xdr:colOff>994350</xdr:colOff>
      <xdr:row>62</xdr:row>
      <xdr:rowOff>0</xdr:rowOff>
    </xdr:to>
    <xdr:cxnSp macro="">
      <xdr:nvCxnSpPr>
        <xdr:cNvPr id="428" name="直線コネクタ 427">
          <a:extLst>
            <a:ext uri="{FF2B5EF4-FFF2-40B4-BE49-F238E27FC236}">
              <a16:creationId xmlns:a16="http://schemas.microsoft.com/office/drawing/2014/main" id="{FD7F7D92-2066-4B67-9015-61B892A79E39}"/>
            </a:ext>
          </a:extLst>
        </xdr:cNvPr>
        <xdr:cNvCxnSpPr/>
      </xdr:nvCxnSpPr>
      <xdr:spPr>
        <a:xfrm>
          <a:off x="12753975" y="74866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63</xdr:row>
      <xdr:rowOff>0</xdr:rowOff>
    </xdr:from>
    <xdr:to>
      <xdr:col>27</xdr:col>
      <xdr:colOff>994350</xdr:colOff>
      <xdr:row>63</xdr:row>
      <xdr:rowOff>0</xdr:rowOff>
    </xdr:to>
    <xdr:cxnSp macro="">
      <xdr:nvCxnSpPr>
        <xdr:cNvPr id="429" name="直線コネクタ 428">
          <a:extLst>
            <a:ext uri="{FF2B5EF4-FFF2-40B4-BE49-F238E27FC236}">
              <a16:creationId xmlns:a16="http://schemas.microsoft.com/office/drawing/2014/main" id="{8EDA592C-2DA6-414A-99D3-B3122A69829E}"/>
            </a:ext>
          </a:extLst>
        </xdr:cNvPr>
        <xdr:cNvCxnSpPr/>
      </xdr:nvCxnSpPr>
      <xdr:spPr>
        <a:xfrm>
          <a:off x="12753975" y="78581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64</xdr:row>
      <xdr:rowOff>0</xdr:rowOff>
    </xdr:from>
    <xdr:to>
      <xdr:col>27</xdr:col>
      <xdr:colOff>994350</xdr:colOff>
      <xdr:row>64</xdr:row>
      <xdr:rowOff>0</xdr:rowOff>
    </xdr:to>
    <xdr:cxnSp macro="">
      <xdr:nvCxnSpPr>
        <xdr:cNvPr id="430" name="直線コネクタ 429">
          <a:extLst>
            <a:ext uri="{FF2B5EF4-FFF2-40B4-BE49-F238E27FC236}">
              <a16:creationId xmlns:a16="http://schemas.microsoft.com/office/drawing/2014/main" id="{07942A4D-967F-4425-8FE0-A30576E17873}"/>
            </a:ext>
          </a:extLst>
        </xdr:cNvPr>
        <xdr:cNvCxnSpPr/>
      </xdr:nvCxnSpPr>
      <xdr:spPr>
        <a:xfrm>
          <a:off x="12753975" y="82296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65</xdr:row>
      <xdr:rowOff>0</xdr:rowOff>
    </xdr:from>
    <xdr:to>
      <xdr:col>27</xdr:col>
      <xdr:colOff>994350</xdr:colOff>
      <xdr:row>65</xdr:row>
      <xdr:rowOff>0</xdr:rowOff>
    </xdr:to>
    <xdr:cxnSp macro="">
      <xdr:nvCxnSpPr>
        <xdr:cNvPr id="431" name="直線コネクタ 430">
          <a:extLst>
            <a:ext uri="{FF2B5EF4-FFF2-40B4-BE49-F238E27FC236}">
              <a16:creationId xmlns:a16="http://schemas.microsoft.com/office/drawing/2014/main" id="{4510F7E3-86F7-468A-B78F-0E7FA447BFC4}"/>
            </a:ext>
          </a:extLst>
        </xdr:cNvPr>
        <xdr:cNvCxnSpPr/>
      </xdr:nvCxnSpPr>
      <xdr:spPr>
        <a:xfrm>
          <a:off x="12753975" y="86010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66</xdr:row>
      <xdr:rowOff>0</xdr:rowOff>
    </xdr:from>
    <xdr:to>
      <xdr:col>27</xdr:col>
      <xdr:colOff>994350</xdr:colOff>
      <xdr:row>66</xdr:row>
      <xdr:rowOff>0</xdr:rowOff>
    </xdr:to>
    <xdr:cxnSp macro="">
      <xdr:nvCxnSpPr>
        <xdr:cNvPr id="432" name="直線コネクタ 431">
          <a:extLst>
            <a:ext uri="{FF2B5EF4-FFF2-40B4-BE49-F238E27FC236}">
              <a16:creationId xmlns:a16="http://schemas.microsoft.com/office/drawing/2014/main" id="{2B18C7A6-49FA-4E2C-921D-D0690E8E231A}"/>
            </a:ext>
          </a:extLst>
        </xdr:cNvPr>
        <xdr:cNvCxnSpPr/>
      </xdr:nvCxnSpPr>
      <xdr:spPr>
        <a:xfrm>
          <a:off x="12753975" y="89725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50</xdr:row>
      <xdr:rowOff>0</xdr:rowOff>
    </xdr:from>
    <xdr:to>
      <xdr:col>27</xdr:col>
      <xdr:colOff>994350</xdr:colOff>
      <xdr:row>50</xdr:row>
      <xdr:rowOff>0</xdr:rowOff>
    </xdr:to>
    <xdr:cxnSp macro="">
      <xdr:nvCxnSpPr>
        <xdr:cNvPr id="433" name="直線コネクタ 432">
          <a:extLst>
            <a:ext uri="{FF2B5EF4-FFF2-40B4-BE49-F238E27FC236}">
              <a16:creationId xmlns:a16="http://schemas.microsoft.com/office/drawing/2014/main" id="{9179EA69-EBCC-45B8-98F4-4268BC0222CB}"/>
            </a:ext>
          </a:extLst>
        </xdr:cNvPr>
        <xdr:cNvCxnSpPr/>
      </xdr:nvCxnSpPr>
      <xdr:spPr>
        <a:xfrm>
          <a:off x="12753975" y="30289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51</xdr:row>
      <xdr:rowOff>0</xdr:rowOff>
    </xdr:from>
    <xdr:to>
      <xdr:col>27</xdr:col>
      <xdr:colOff>994350</xdr:colOff>
      <xdr:row>51</xdr:row>
      <xdr:rowOff>0</xdr:rowOff>
    </xdr:to>
    <xdr:cxnSp macro="">
      <xdr:nvCxnSpPr>
        <xdr:cNvPr id="434" name="直線コネクタ 433">
          <a:extLst>
            <a:ext uri="{FF2B5EF4-FFF2-40B4-BE49-F238E27FC236}">
              <a16:creationId xmlns:a16="http://schemas.microsoft.com/office/drawing/2014/main" id="{E38DA0B2-93C3-4DBB-8FBE-CB0955B1768D}"/>
            </a:ext>
          </a:extLst>
        </xdr:cNvPr>
        <xdr:cNvCxnSpPr/>
      </xdr:nvCxnSpPr>
      <xdr:spPr>
        <a:xfrm>
          <a:off x="12753975" y="34004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52</xdr:row>
      <xdr:rowOff>0</xdr:rowOff>
    </xdr:from>
    <xdr:to>
      <xdr:col>27</xdr:col>
      <xdr:colOff>994350</xdr:colOff>
      <xdr:row>52</xdr:row>
      <xdr:rowOff>0</xdr:rowOff>
    </xdr:to>
    <xdr:cxnSp macro="">
      <xdr:nvCxnSpPr>
        <xdr:cNvPr id="435" name="直線コネクタ 434">
          <a:extLst>
            <a:ext uri="{FF2B5EF4-FFF2-40B4-BE49-F238E27FC236}">
              <a16:creationId xmlns:a16="http://schemas.microsoft.com/office/drawing/2014/main" id="{844850A3-5844-4940-8DF4-E4CBC48C1317}"/>
            </a:ext>
          </a:extLst>
        </xdr:cNvPr>
        <xdr:cNvCxnSpPr/>
      </xdr:nvCxnSpPr>
      <xdr:spPr>
        <a:xfrm>
          <a:off x="12753975" y="37719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47</xdr:row>
      <xdr:rowOff>0</xdr:rowOff>
    </xdr:from>
    <xdr:to>
      <xdr:col>21</xdr:col>
      <xdr:colOff>0</xdr:colOff>
      <xdr:row>65</xdr:row>
      <xdr:rowOff>369900</xdr:rowOff>
    </xdr:to>
    <xdr:cxnSp macro="">
      <xdr:nvCxnSpPr>
        <xdr:cNvPr id="436" name="直線コネクタ 435">
          <a:extLst>
            <a:ext uri="{FF2B5EF4-FFF2-40B4-BE49-F238E27FC236}">
              <a16:creationId xmlns:a16="http://schemas.microsoft.com/office/drawing/2014/main" id="{07EE8AB9-2BAE-4AF0-BDC1-E3C0A0EE4B7D}"/>
            </a:ext>
          </a:extLst>
        </xdr:cNvPr>
        <xdr:cNvCxnSpPr/>
      </xdr:nvCxnSpPr>
      <xdr:spPr>
        <a:xfrm>
          <a:off x="13154025" y="1914525"/>
          <a:ext cx="0" cy="7056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48</xdr:row>
      <xdr:rowOff>0</xdr:rowOff>
    </xdr:from>
    <xdr:to>
      <xdr:col>20</xdr:col>
      <xdr:colOff>0</xdr:colOff>
      <xdr:row>66</xdr:row>
      <xdr:rowOff>2700</xdr:rowOff>
    </xdr:to>
    <xdr:cxnSp macro="">
      <xdr:nvCxnSpPr>
        <xdr:cNvPr id="437" name="直線コネクタ 436">
          <a:extLst>
            <a:ext uri="{FF2B5EF4-FFF2-40B4-BE49-F238E27FC236}">
              <a16:creationId xmlns:a16="http://schemas.microsoft.com/office/drawing/2014/main" id="{5E275DA4-CD79-4C1C-AEFD-37BFEE4C3681}"/>
            </a:ext>
          </a:extLst>
        </xdr:cNvPr>
        <xdr:cNvCxnSpPr/>
      </xdr:nvCxnSpPr>
      <xdr:spPr>
        <a:xfrm>
          <a:off x="12944475" y="2286000"/>
          <a:ext cx="0" cy="66892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47</xdr:row>
      <xdr:rowOff>0</xdr:rowOff>
    </xdr:from>
    <xdr:to>
      <xdr:col>23</xdr:col>
      <xdr:colOff>0</xdr:colOff>
      <xdr:row>66</xdr:row>
      <xdr:rowOff>369650</xdr:rowOff>
    </xdr:to>
    <xdr:cxnSp macro="">
      <xdr:nvCxnSpPr>
        <xdr:cNvPr id="438" name="直線コネクタ 437">
          <a:extLst>
            <a:ext uri="{FF2B5EF4-FFF2-40B4-BE49-F238E27FC236}">
              <a16:creationId xmlns:a16="http://schemas.microsoft.com/office/drawing/2014/main" id="{62B828C0-0494-45D3-AD11-A0CAF5B5BB9D}"/>
            </a:ext>
          </a:extLst>
        </xdr:cNvPr>
        <xdr:cNvCxnSpPr/>
      </xdr:nvCxnSpPr>
      <xdr:spPr>
        <a:xfrm>
          <a:off x="15544800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66</xdr:row>
      <xdr:rowOff>369650</xdr:rowOff>
    </xdr:to>
    <xdr:cxnSp macro="">
      <xdr:nvCxnSpPr>
        <xdr:cNvPr id="439" name="直線コネクタ 438">
          <a:extLst>
            <a:ext uri="{FF2B5EF4-FFF2-40B4-BE49-F238E27FC236}">
              <a16:creationId xmlns:a16="http://schemas.microsoft.com/office/drawing/2014/main" id="{0E3EBCC1-E69E-4979-BD98-454B3E08CC52}"/>
            </a:ext>
          </a:extLst>
        </xdr:cNvPr>
        <xdr:cNvCxnSpPr/>
      </xdr:nvCxnSpPr>
      <xdr:spPr>
        <a:xfrm>
          <a:off x="16144875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66</xdr:row>
      <xdr:rowOff>369650</xdr:rowOff>
    </xdr:to>
    <xdr:cxnSp macro="">
      <xdr:nvCxnSpPr>
        <xdr:cNvPr id="440" name="直線コネクタ 439">
          <a:extLst>
            <a:ext uri="{FF2B5EF4-FFF2-40B4-BE49-F238E27FC236}">
              <a16:creationId xmlns:a16="http://schemas.microsoft.com/office/drawing/2014/main" id="{22A79C7A-9EB5-469E-91D3-851A4FC759A3}"/>
            </a:ext>
          </a:extLst>
        </xdr:cNvPr>
        <xdr:cNvCxnSpPr/>
      </xdr:nvCxnSpPr>
      <xdr:spPr>
        <a:xfrm>
          <a:off x="16792575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47</xdr:row>
      <xdr:rowOff>0</xdr:rowOff>
    </xdr:from>
    <xdr:to>
      <xdr:col>27</xdr:col>
      <xdr:colOff>0</xdr:colOff>
      <xdr:row>66</xdr:row>
      <xdr:rowOff>369650</xdr:rowOff>
    </xdr:to>
    <xdr:cxnSp macro="">
      <xdr:nvCxnSpPr>
        <xdr:cNvPr id="441" name="直線コネクタ 440">
          <a:extLst>
            <a:ext uri="{FF2B5EF4-FFF2-40B4-BE49-F238E27FC236}">
              <a16:creationId xmlns:a16="http://schemas.microsoft.com/office/drawing/2014/main" id="{BAA14D53-6869-491D-8BA2-9A14299B33CB}"/>
            </a:ext>
          </a:extLst>
        </xdr:cNvPr>
        <xdr:cNvCxnSpPr/>
      </xdr:nvCxnSpPr>
      <xdr:spPr>
        <a:xfrm>
          <a:off x="18021300" y="191452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103</xdr:row>
      <xdr:rowOff>114300</xdr:rowOff>
    </xdr:from>
    <xdr:to>
      <xdr:col>9</xdr:col>
      <xdr:colOff>998848</xdr:colOff>
      <xdr:row>108</xdr:row>
      <xdr:rowOff>12700</xdr:rowOff>
    </xdr:to>
    <xdr:sp macro="" textlink="">
      <xdr:nvSpPr>
        <xdr:cNvPr id="442" name="正方形/長方形 441">
          <a:extLst>
            <a:ext uri="{FF2B5EF4-FFF2-40B4-BE49-F238E27FC236}">
              <a16:creationId xmlns:a16="http://schemas.microsoft.com/office/drawing/2014/main" id="{5881D401-BC4F-4D8A-A46B-272F0452D830}"/>
            </a:ext>
          </a:extLst>
        </xdr:cNvPr>
        <xdr:cNvSpPr/>
      </xdr:nvSpPr>
      <xdr:spPr>
        <a:xfrm>
          <a:off x="3762375" y="19497675"/>
          <a:ext cx="2665723" cy="5651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114049</xdr:colOff>
      <xdr:row>103</xdr:row>
      <xdr:rowOff>82550</xdr:rowOff>
    </xdr:from>
    <xdr:to>
      <xdr:col>9</xdr:col>
      <xdr:colOff>971550</xdr:colOff>
      <xdr:row>105</xdr:row>
      <xdr:rowOff>24882</xdr:rowOff>
    </xdr:to>
    <xdr:sp macro="" textlink="">
      <xdr:nvSpPr>
        <xdr:cNvPr id="443" name="テキスト ボックス 442">
          <a:extLst>
            <a:ext uri="{FF2B5EF4-FFF2-40B4-BE49-F238E27FC236}">
              <a16:creationId xmlns:a16="http://schemas.microsoft.com/office/drawing/2014/main" id="{94CDE00B-FDE0-4B20-BDEA-A4C7977C46B8}"/>
            </a:ext>
          </a:extLst>
        </xdr:cNvPr>
        <xdr:cNvSpPr txBox="1"/>
      </xdr:nvSpPr>
      <xdr:spPr>
        <a:xfrm>
          <a:off x="4314574" y="19465925"/>
          <a:ext cx="2086226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本 部 長　　 部　 長　　工事担当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事 務 係</a:t>
          </a:r>
        </a:p>
      </xdr:txBody>
    </xdr:sp>
    <xdr:clientData/>
  </xdr:twoCellAnchor>
  <xdr:twoCellAnchor>
    <xdr:from>
      <xdr:col>7</xdr:col>
      <xdr:colOff>209550</xdr:colOff>
      <xdr:row>104</xdr:row>
      <xdr:rowOff>114300</xdr:rowOff>
    </xdr:from>
    <xdr:to>
      <xdr:col>9</xdr:col>
      <xdr:colOff>996950</xdr:colOff>
      <xdr:row>104</xdr:row>
      <xdr:rowOff>114300</xdr:rowOff>
    </xdr:to>
    <xdr:cxnSp macro="">
      <xdr:nvCxnSpPr>
        <xdr:cNvPr id="444" name="直線コネクタ 443">
          <a:extLst>
            <a:ext uri="{FF2B5EF4-FFF2-40B4-BE49-F238E27FC236}">
              <a16:creationId xmlns:a16="http://schemas.microsoft.com/office/drawing/2014/main" id="{0D851849-F6E7-4B18-8D49-3AE943A7AAD4}"/>
            </a:ext>
          </a:extLst>
        </xdr:cNvPr>
        <xdr:cNvCxnSpPr/>
      </xdr:nvCxnSpPr>
      <xdr:spPr>
        <a:xfrm>
          <a:off x="3762375" y="19631025"/>
          <a:ext cx="2663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101600</xdr:colOff>
      <xdr:row>103</xdr:row>
      <xdr:rowOff>114300</xdr:rowOff>
    </xdr:from>
    <xdr:to>
      <xdr:col>8</xdr:col>
      <xdr:colOff>101600</xdr:colOff>
      <xdr:row>108</xdr:row>
      <xdr:rowOff>6350</xdr:rowOff>
    </xdr:to>
    <xdr:cxnSp macro="">
      <xdr:nvCxnSpPr>
        <xdr:cNvPr id="445" name="直線コネクタ 444">
          <a:extLst>
            <a:ext uri="{FF2B5EF4-FFF2-40B4-BE49-F238E27FC236}">
              <a16:creationId xmlns:a16="http://schemas.microsoft.com/office/drawing/2014/main" id="{5D227E1E-60FF-449E-A74B-453186A4B45A}"/>
            </a:ext>
          </a:extLst>
        </xdr:cNvPr>
        <xdr:cNvCxnSpPr/>
      </xdr:nvCxnSpPr>
      <xdr:spPr>
        <a:xfrm>
          <a:off x="4302125" y="1949767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647700</xdr:colOff>
      <xdr:row>103</xdr:row>
      <xdr:rowOff>114300</xdr:rowOff>
    </xdr:from>
    <xdr:to>
      <xdr:col>8</xdr:col>
      <xdr:colOff>647700</xdr:colOff>
      <xdr:row>108</xdr:row>
      <xdr:rowOff>6350</xdr:rowOff>
    </xdr:to>
    <xdr:cxnSp macro="">
      <xdr:nvCxnSpPr>
        <xdr:cNvPr id="446" name="直線コネクタ 445">
          <a:extLst>
            <a:ext uri="{FF2B5EF4-FFF2-40B4-BE49-F238E27FC236}">
              <a16:creationId xmlns:a16="http://schemas.microsoft.com/office/drawing/2014/main" id="{EFDB0C82-1F39-4554-9ED3-D8F1DED10FFB}"/>
            </a:ext>
          </a:extLst>
        </xdr:cNvPr>
        <xdr:cNvCxnSpPr/>
      </xdr:nvCxnSpPr>
      <xdr:spPr>
        <a:xfrm>
          <a:off x="4848225" y="1949767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1181100</xdr:colOff>
      <xdr:row>103</xdr:row>
      <xdr:rowOff>120650</xdr:rowOff>
    </xdr:from>
    <xdr:to>
      <xdr:col>8</xdr:col>
      <xdr:colOff>1181100</xdr:colOff>
      <xdr:row>108</xdr:row>
      <xdr:rowOff>12700</xdr:rowOff>
    </xdr:to>
    <xdr:cxnSp macro="">
      <xdr:nvCxnSpPr>
        <xdr:cNvPr id="447" name="直線コネクタ 446">
          <a:extLst>
            <a:ext uri="{FF2B5EF4-FFF2-40B4-BE49-F238E27FC236}">
              <a16:creationId xmlns:a16="http://schemas.microsoft.com/office/drawing/2014/main" id="{E1AAB304-9817-40AE-8A3D-FE1B94E37D81}"/>
            </a:ext>
          </a:extLst>
        </xdr:cNvPr>
        <xdr:cNvCxnSpPr/>
      </xdr:nvCxnSpPr>
      <xdr:spPr>
        <a:xfrm>
          <a:off x="5381625" y="195040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469900</xdr:colOff>
      <xdr:row>103</xdr:row>
      <xdr:rowOff>114300</xdr:rowOff>
    </xdr:from>
    <xdr:to>
      <xdr:col>9</xdr:col>
      <xdr:colOff>469900</xdr:colOff>
      <xdr:row>108</xdr:row>
      <xdr:rowOff>6350</xdr:rowOff>
    </xdr:to>
    <xdr:cxnSp macro="">
      <xdr:nvCxnSpPr>
        <xdr:cNvPr id="448" name="直線コネクタ 447">
          <a:extLst>
            <a:ext uri="{FF2B5EF4-FFF2-40B4-BE49-F238E27FC236}">
              <a16:creationId xmlns:a16="http://schemas.microsoft.com/office/drawing/2014/main" id="{66EF101B-EB03-461F-9F70-EEA9172ECFE7}"/>
            </a:ext>
          </a:extLst>
        </xdr:cNvPr>
        <xdr:cNvCxnSpPr/>
      </xdr:nvCxnSpPr>
      <xdr:spPr>
        <a:xfrm>
          <a:off x="5899150" y="1949767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838200</xdr:colOff>
      <xdr:row>84</xdr:row>
      <xdr:rowOff>0</xdr:rowOff>
    </xdr:from>
    <xdr:to>
      <xdr:col>8</xdr:col>
      <xdr:colOff>838200</xdr:colOff>
      <xdr:row>102</xdr:row>
      <xdr:rowOff>368300</xdr:rowOff>
    </xdr:to>
    <xdr:cxnSp macro="">
      <xdr:nvCxnSpPr>
        <xdr:cNvPr id="449" name="直線コネクタ 448">
          <a:extLst>
            <a:ext uri="{FF2B5EF4-FFF2-40B4-BE49-F238E27FC236}">
              <a16:creationId xmlns:a16="http://schemas.microsoft.com/office/drawing/2014/main" id="{D1D02292-007A-4C97-B4A0-CB01A481515D}"/>
            </a:ext>
          </a:extLst>
        </xdr:cNvPr>
        <xdr:cNvCxnSpPr/>
      </xdr:nvCxnSpPr>
      <xdr:spPr>
        <a:xfrm>
          <a:off x="5038725" y="12325350"/>
          <a:ext cx="0" cy="70548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84</xdr:row>
      <xdr:rowOff>6350</xdr:rowOff>
    </xdr:from>
    <xdr:to>
      <xdr:col>8</xdr:col>
      <xdr:colOff>476250</xdr:colOff>
      <xdr:row>103</xdr:row>
      <xdr:rowOff>0</xdr:rowOff>
    </xdr:to>
    <xdr:cxnSp macro="">
      <xdr:nvCxnSpPr>
        <xdr:cNvPr id="450" name="直線コネクタ 449">
          <a:extLst>
            <a:ext uri="{FF2B5EF4-FFF2-40B4-BE49-F238E27FC236}">
              <a16:creationId xmlns:a16="http://schemas.microsoft.com/office/drawing/2014/main" id="{2B09C37E-131F-4B03-AA30-4F9E36FE066B}"/>
            </a:ext>
          </a:extLst>
        </xdr:cNvPr>
        <xdr:cNvCxnSpPr/>
      </xdr:nvCxnSpPr>
      <xdr:spPr>
        <a:xfrm>
          <a:off x="4676775" y="12331700"/>
          <a:ext cx="0" cy="7051675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75</xdr:row>
      <xdr:rowOff>0</xdr:rowOff>
    </xdr:from>
    <xdr:to>
      <xdr:col>8</xdr:col>
      <xdr:colOff>50</xdr:colOff>
      <xdr:row>75</xdr:row>
      <xdr:rowOff>0</xdr:rowOff>
    </xdr:to>
    <xdr:cxnSp macro="">
      <xdr:nvCxnSpPr>
        <xdr:cNvPr id="451" name="直線コネクタ 450">
          <a:extLst>
            <a:ext uri="{FF2B5EF4-FFF2-40B4-BE49-F238E27FC236}">
              <a16:creationId xmlns:a16="http://schemas.microsoft.com/office/drawing/2014/main" id="{588A56C8-CBEB-450E-9DC8-3CCECBF31A75}"/>
            </a:ext>
          </a:extLst>
        </xdr:cNvPr>
        <xdr:cNvCxnSpPr/>
      </xdr:nvCxnSpPr>
      <xdr:spPr>
        <a:xfrm>
          <a:off x="1809750" y="10582275"/>
          <a:ext cx="2390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75</xdr:row>
      <xdr:rowOff>19050</xdr:rowOff>
    </xdr:from>
    <xdr:to>
      <xdr:col>8</xdr:col>
      <xdr:colOff>50</xdr:colOff>
      <xdr:row>75</xdr:row>
      <xdr:rowOff>19050</xdr:rowOff>
    </xdr:to>
    <xdr:cxnSp macro="">
      <xdr:nvCxnSpPr>
        <xdr:cNvPr id="452" name="直線コネクタ 451">
          <a:extLst>
            <a:ext uri="{FF2B5EF4-FFF2-40B4-BE49-F238E27FC236}">
              <a16:creationId xmlns:a16="http://schemas.microsoft.com/office/drawing/2014/main" id="{E765666F-BEBA-4A89-94C5-5F23635F0B4D}"/>
            </a:ext>
          </a:extLst>
        </xdr:cNvPr>
        <xdr:cNvCxnSpPr/>
      </xdr:nvCxnSpPr>
      <xdr:spPr>
        <a:xfrm>
          <a:off x="1809750" y="10601325"/>
          <a:ext cx="2390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78</xdr:row>
      <xdr:rowOff>0</xdr:rowOff>
    </xdr:from>
    <xdr:to>
      <xdr:col>6</xdr:col>
      <xdr:colOff>0</xdr:colOff>
      <xdr:row>83</xdr:row>
      <xdr:rowOff>0</xdr:rowOff>
    </xdr:to>
    <xdr:sp macro="" textlink="">
      <xdr:nvSpPr>
        <xdr:cNvPr id="453" name="正方形/長方形 452">
          <a:extLst>
            <a:ext uri="{FF2B5EF4-FFF2-40B4-BE49-F238E27FC236}">
              <a16:creationId xmlns:a16="http://schemas.microsoft.com/office/drawing/2014/main" id="{CE56E643-66F3-4387-A700-902619C55E47}"/>
            </a:ext>
          </a:extLst>
        </xdr:cNvPr>
        <xdr:cNvSpPr/>
      </xdr:nvSpPr>
      <xdr:spPr>
        <a:xfrm>
          <a:off x="161925" y="11096625"/>
          <a:ext cx="3219450" cy="857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80</xdr:row>
      <xdr:rowOff>0</xdr:rowOff>
    </xdr:from>
    <xdr:to>
      <xdr:col>5</xdr:col>
      <xdr:colOff>428000</xdr:colOff>
      <xdr:row>80</xdr:row>
      <xdr:rowOff>0</xdr:rowOff>
    </xdr:to>
    <xdr:cxnSp macro="">
      <xdr:nvCxnSpPr>
        <xdr:cNvPr id="454" name="直線コネクタ 453">
          <a:extLst>
            <a:ext uri="{FF2B5EF4-FFF2-40B4-BE49-F238E27FC236}">
              <a16:creationId xmlns:a16="http://schemas.microsoft.com/office/drawing/2014/main" id="{0B8A6211-0E8B-495C-9CB0-31BC23CECD7A}"/>
            </a:ext>
          </a:extLst>
        </xdr:cNvPr>
        <xdr:cNvCxnSpPr/>
      </xdr:nvCxnSpPr>
      <xdr:spPr>
        <a:xfrm>
          <a:off x="161925" y="11439525"/>
          <a:ext cx="3218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83</xdr:row>
      <xdr:rowOff>0</xdr:rowOff>
    </xdr:from>
    <xdr:to>
      <xdr:col>9</xdr:col>
      <xdr:colOff>996950</xdr:colOff>
      <xdr:row>103</xdr:row>
      <xdr:rowOff>2200</xdr:rowOff>
    </xdr:to>
    <xdr:sp macro="" textlink="">
      <xdr:nvSpPr>
        <xdr:cNvPr id="455" name="正方形/長方形 454">
          <a:extLst>
            <a:ext uri="{FF2B5EF4-FFF2-40B4-BE49-F238E27FC236}">
              <a16:creationId xmlns:a16="http://schemas.microsoft.com/office/drawing/2014/main" id="{F01ECC76-145B-4C30-B5D4-B6439640660C}"/>
            </a:ext>
          </a:extLst>
        </xdr:cNvPr>
        <xdr:cNvSpPr/>
      </xdr:nvSpPr>
      <xdr:spPr>
        <a:xfrm>
          <a:off x="161925" y="11953875"/>
          <a:ext cx="6264275" cy="74317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84</xdr:row>
      <xdr:rowOff>0</xdr:rowOff>
    </xdr:from>
    <xdr:to>
      <xdr:col>9</xdr:col>
      <xdr:colOff>994350</xdr:colOff>
      <xdr:row>84</xdr:row>
      <xdr:rowOff>0</xdr:rowOff>
    </xdr:to>
    <xdr:cxnSp macro="">
      <xdr:nvCxnSpPr>
        <xdr:cNvPr id="456" name="直線コネクタ 455">
          <a:extLst>
            <a:ext uri="{FF2B5EF4-FFF2-40B4-BE49-F238E27FC236}">
              <a16:creationId xmlns:a16="http://schemas.microsoft.com/office/drawing/2014/main" id="{C29B9598-2B0B-476A-92C5-669C8361FD0F}"/>
            </a:ext>
          </a:extLst>
        </xdr:cNvPr>
        <xdr:cNvCxnSpPr/>
      </xdr:nvCxnSpPr>
      <xdr:spPr>
        <a:xfrm>
          <a:off x="161925" y="123253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85</xdr:row>
      <xdr:rowOff>0</xdr:rowOff>
    </xdr:from>
    <xdr:to>
      <xdr:col>9</xdr:col>
      <xdr:colOff>994350</xdr:colOff>
      <xdr:row>85</xdr:row>
      <xdr:rowOff>0</xdr:rowOff>
    </xdr:to>
    <xdr:cxnSp macro="">
      <xdr:nvCxnSpPr>
        <xdr:cNvPr id="457" name="直線コネクタ 456">
          <a:extLst>
            <a:ext uri="{FF2B5EF4-FFF2-40B4-BE49-F238E27FC236}">
              <a16:creationId xmlns:a16="http://schemas.microsoft.com/office/drawing/2014/main" id="{3F48D671-5802-4AA7-BA18-5FFE491A0AC2}"/>
            </a:ext>
          </a:extLst>
        </xdr:cNvPr>
        <xdr:cNvCxnSpPr/>
      </xdr:nvCxnSpPr>
      <xdr:spPr>
        <a:xfrm>
          <a:off x="161925" y="126968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89</xdr:row>
      <xdr:rowOff>0</xdr:rowOff>
    </xdr:from>
    <xdr:to>
      <xdr:col>9</xdr:col>
      <xdr:colOff>994350</xdr:colOff>
      <xdr:row>89</xdr:row>
      <xdr:rowOff>0</xdr:rowOff>
    </xdr:to>
    <xdr:cxnSp macro="">
      <xdr:nvCxnSpPr>
        <xdr:cNvPr id="458" name="直線コネクタ 457">
          <a:extLst>
            <a:ext uri="{FF2B5EF4-FFF2-40B4-BE49-F238E27FC236}">
              <a16:creationId xmlns:a16="http://schemas.microsoft.com/office/drawing/2014/main" id="{945A024C-426D-4FE2-975D-E8E1F99CFB98}"/>
            </a:ext>
          </a:extLst>
        </xdr:cNvPr>
        <xdr:cNvCxnSpPr/>
      </xdr:nvCxnSpPr>
      <xdr:spPr>
        <a:xfrm>
          <a:off x="161925" y="141827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90</xdr:row>
      <xdr:rowOff>0</xdr:rowOff>
    </xdr:from>
    <xdr:to>
      <xdr:col>9</xdr:col>
      <xdr:colOff>994350</xdr:colOff>
      <xdr:row>90</xdr:row>
      <xdr:rowOff>0</xdr:rowOff>
    </xdr:to>
    <xdr:cxnSp macro="">
      <xdr:nvCxnSpPr>
        <xdr:cNvPr id="459" name="直線コネクタ 458">
          <a:extLst>
            <a:ext uri="{FF2B5EF4-FFF2-40B4-BE49-F238E27FC236}">
              <a16:creationId xmlns:a16="http://schemas.microsoft.com/office/drawing/2014/main" id="{281BCBF8-5C85-487D-A950-4443BD00B24E}"/>
            </a:ext>
          </a:extLst>
        </xdr:cNvPr>
        <xdr:cNvCxnSpPr/>
      </xdr:nvCxnSpPr>
      <xdr:spPr>
        <a:xfrm>
          <a:off x="161925" y="145542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91</xdr:row>
      <xdr:rowOff>0</xdr:rowOff>
    </xdr:from>
    <xdr:to>
      <xdr:col>9</xdr:col>
      <xdr:colOff>994350</xdr:colOff>
      <xdr:row>91</xdr:row>
      <xdr:rowOff>0</xdr:rowOff>
    </xdr:to>
    <xdr:cxnSp macro="">
      <xdr:nvCxnSpPr>
        <xdr:cNvPr id="460" name="直線コネクタ 459">
          <a:extLst>
            <a:ext uri="{FF2B5EF4-FFF2-40B4-BE49-F238E27FC236}">
              <a16:creationId xmlns:a16="http://schemas.microsoft.com/office/drawing/2014/main" id="{9534F490-570E-4941-9B96-B06C09A43901}"/>
            </a:ext>
          </a:extLst>
        </xdr:cNvPr>
        <xdr:cNvCxnSpPr/>
      </xdr:nvCxnSpPr>
      <xdr:spPr>
        <a:xfrm>
          <a:off x="161925" y="149256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92</xdr:row>
      <xdr:rowOff>0</xdr:rowOff>
    </xdr:from>
    <xdr:to>
      <xdr:col>9</xdr:col>
      <xdr:colOff>994350</xdr:colOff>
      <xdr:row>92</xdr:row>
      <xdr:rowOff>0</xdr:rowOff>
    </xdr:to>
    <xdr:cxnSp macro="">
      <xdr:nvCxnSpPr>
        <xdr:cNvPr id="461" name="直線コネクタ 460">
          <a:extLst>
            <a:ext uri="{FF2B5EF4-FFF2-40B4-BE49-F238E27FC236}">
              <a16:creationId xmlns:a16="http://schemas.microsoft.com/office/drawing/2014/main" id="{4695CB6F-9E74-4178-B182-CFC8D3A6F874}"/>
            </a:ext>
          </a:extLst>
        </xdr:cNvPr>
        <xdr:cNvCxnSpPr/>
      </xdr:nvCxnSpPr>
      <xdr:spPr>
        <a:xfrm>
          <a:off x="161925" y="152971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93</xdr:row>
      <xdr:rowOff>0</xdr:rowOff>
    </xdr:from>
    <xdr:to>
      <xdr:col>9</xdr:col>
      <xdr:colOff>994350</xdr:colOff>
      <xdr:row>93</xdr:row>
      <xdr:rowOff>0</xdr:rowOff>
    </xdr:to>
    <xdr:cxnSp macro="">
      <xdr:nvCxnSpPr>
        <xdr:cNvPr id="462" name="直線コネクタ 461">
          <a:extLst>
            <a:ext uri="{FF2B5EF4-FFF2-40B4-BE49-F238E27FC236}">
              <a16:creationId xmlns:a16="http://schemas.microsoft.com/office/drawing/2014/main" id="{660F1DFC-6AAB-42F9-9627-1D7F9C45709F}"/>
            </a:ext>
          </a:extLst>
        </xdr:cNvPr>
        <xdr:cNvCxnSpPr/>
      </xdr:nvCxnSpPr>
      <xdr:spPr>
        <a:xfrm>
          <a:off x="161925" y="156686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94</xdr:row>
      <xdr:rowOff>0</xdr:rowOff>
    </xdr:from>
    <xdr:to>
      <xdr:col>9</xdr:col>
      <xdr:colOff>994350</xdr:colOff>
      <xdr:row>94</xdr:row>
      <xdr:rowOff>0</xdr:rowOff>
    </xdr:to>
    <xdr:cxnSp macro="">
      <xdr:nvCxnSpPr>
        <xdr:cNvPr id="463" name="直線コネクタ 462">
          <a:extLst>
            <a:ext uri="{FF2B5EF4-FFF2-40B4-BE49-F238E27FC236}">
              <a16:creationId xmlns:a16="http://schemas.microsoft.com/office/drawing/2014/main" id="{13F460A7-A3FF-42EF-A8C1-7DCA61776B72}"/>
            </a:ext>
          </a:extLst>
        </xdr:cNvPr>
        <xdr:cNvCxnSpPr/>
      </xdr:nvCxnSpPr>
      <xdr:spPr>
        <a:xfrm>
          <a:off x="161925" y="160401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95</xdr:row>
      <xdr:rowOff>0</xdr:rowOff>
    </xdr:from>
    <xdr:to>
      <xdr:col>9</xdr:col>
      <xdr:colOff>994350</xdr:colOff>
      <xdr:row>95</xdr:row>
      <xdr:rowOff>0</xdr:rowOff>
    </xdr:to>
    <xdr:cxnSp macro="">
      <xdr:nvCxnSpPr>
        <xdr:cNvPr id="464" name="直線コネクタ 463">
          <a:extLst>
            <a:ext uri="{FF2B5EF4-FFF2-40B4-BE49-F238E27FC236}">
              <a16:creationId xmlns:a16="http://schemas.microsoft.com/office/drawing/2014/main" id="{7C975FBF-E87C-454C-8599-C9A89B14C684}"/>
            </a:ext>
          </a:extLst>
        </xdr:cNvPr>
        <xdr:cNvCxnSpPr/>
      </xdr:nvCxnSpPr>
      <xdr:spPr>
        <a:xfrm>
          <a:off x="161925" y="164115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96</xdr:row>
      <xdr:rowOff>0</xdr:rowOff>
    </xdr:from>
    <xdr:to>
      <xdr:col>9</xdr:col>
      <xdr:colOff>994350</xdr:colOff>
      <xdr:row>96</xdr:row>
      <xdr:rowOff>0</xdr:rowOff>
    </xdr:to>
    <xdr:cxnSp macro="">
      <xdr:nvCxnSpPr>
        <xdr:cNvPr id="465" name="直線コネクタ 464">
          <a:extLst>
            <a:ext uri="{FF2B5EF4-FFF2-40B4-BE49-F238E27FC236}">
              <a16:creationId xmlns:a16="http://schemas.microsoft.com/office/drawing/2014/main" id="{21C46B4E-0CF2-4EEC-8B69-FBC38980F505}"/>
            </a:ext>
          </a:extLst>
        </xdr:cNvPr>
        <xdr:cNvCxnSpPr/>
      </xdr:nvCxnSpPr>
      <xdr:spPr>
        <a:xfrm>
          <a:off x="161925" y="167830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97</xdr:row>
      <xdr:rowOff>0</xdr:rowOff>
    </xdr:from>
    <xdr:to>
      <xdr:col>9</xdr:col>
      <xdr:colOff>994350</xdr:colOff>
      <xdr:row>97</xdr:row>
      <xdr:rowOff>0</xdr:rowOff>
    </xdr:to>
    <xdr:cxnSp macro="">
      <xdr:nvCxnSpPr>
        <xdr:cNvPr id="466" name="直線コネクタ 465">
          <a:extLst>
            <a:ext uri="{FF2B5EF4-FFF2-40B4-BE49-F238E27FC236}">
              <a16:creationId xmlns:a16="http://schemas.microsoft.com/office/drawing/2014/main" id="{1D3091D8-ED71-4F17-9E11-32FC3EA099F2}"/>
            </a:ext>
          </a:extLst>
        </xdr:cNvPr>
        <xdr:cNvCxnSpPr/>
      </xdr:nvCxnSpPr>
      <xdr:spPr>
        <a:xfrm>
          <a:off x="161925" y="171545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98</xdr:row>
      <xdr:rowOff>0</xdr:rowOff>
    </xdr:from>
    <xdr:to>
      <xdr:col>9</xdr:col>
      <xdr:colOff>994350</xdr:colOff>
      <xdr:row>98</xdr:row>
      <xdr:rowOff>0</xdr:rowOff>
    </xdr:to>
    <xdr:cxnSp macro="">
      <xdr:nvCxnSpPr>
        <xdr:cNvPr id="467" name="直線コネクタ 466">
          <a:extLst>
            <a:ext uri="{FF2B5EF4-FFF2-40B4-BE49-F238E27FC236}">
              <a16:creationId xmlns:a16="http://schemas.microsoft.com/office/drawing/2014/main" id="{78DCACB1-AA54-422E-9890-788F53926057}"/>
            </a:ext>
          </a:extLst>
        </xdr:cNvPr>
        <xdr:cNvCxnSpPr/>
      </xdr:nvCxnSpPr>
      <xdr:spPr>
        <a:xfrm>
          <a:off x="161925" y="175260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99</xdr:row>
      <xdr:rowOff>0</xdr:rowOff>
    </xdr:from>
    <xdr:to>
      <xdr:col>9</xdr:col>
      <xdr:colOff>994350</xdr:colOff>
      <xdr:row>99</xdr:row>
      <xdr:rowOff>0</xdr:rowOff>
    </xdr:to>
    <xdr:cxnSp macro="">
      <xdr:nvCxnSpPr>
        <xdr:cNvPr id="468" name="直線コネクタ 467">
          <a:extLst>
            <a:ext uri="{FF2B5EF4-FFF2-40B4-BE49-F238E27FC236}">
              <a16:creationId xmlns:a16="http://schemas.microsoft.com/office/drawing/2014/main" id="{58AC07D4-8412-4E9D-B94D-4D1FEBF6CBAC}"/>
            </a:ext>
          </a:extLst>
        </xdr:cNvPr>
        <xdr:cNvCxnSpPr/>
      </xdr:nvCxnSpPr>
      <xdr:spPr>
        <a:xfrm>
          <a:off x="161925" y="178974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100</xdr:row>
      <xdr:rowOff>0</xdr:rowOff>
    </xdr:from>
    <xdr:to>
      <xdr:col>9</xdr:col>
      <xdr:colOff>994350</xdr:colOff>
      <xdr:row>100</xdr:row>
      <xdr:rowOff>0</xdr:rowOff>
    </xdr:to>
    <xdr:cxnSp macro="">
      <xdr:nvCxnSpPr>
        <xdr:cNvPr id="469" name="直線コネクタ 468">
          <a:extLst>
            <a:ext uri="{FF2B5EF4-FFF2-40B4-BE49-F238E27FC236}">
              <a16:creationId xmlns:a16="http://schemas.microsoft.com/office/drawing/2014/main" id="{F39060FF-4F28-4401-A883-BDF8EF82862A}"/>
            </a:ext>
          </a:extLst>
        </xdr:cNvPr>
        <xdr:cNvCxnSpPr/>
      </xdr:nvCxnSpPr>
      <xdr:spPr>
        <a:xfrm>
          <a:off x="161925" y="182689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101</xdr:row>
      <xdr:rowOff>0</xdr:rowOff>
    </xdr:from>
    <xdr:to>
      <xdr:col>9</xdr:col>
      <xdr:colOff>994350</xdr:colOff>
      <xdr:row>101</xdr:row>
      <xdr:rowOff>0</xdr:rowOff>
    </xdr:to>
    <xdr:cxnSp macro="">
      <xdr:nvCxnSpPr>
        <xdr:cNvPr id="470" name="直線コネクタ 469">
          <a:extLst>
            <a:ext uri="{FF2B5EF4-FFF2-40B4-BE49-F238E27FC236}">
              <a16:creationId xmlns:a16="http://schemas.microsoft.com/office/drawing/2014/main" id="{FB0AF164-917D-44A3-8C30-D992DC91AC8A}"/>
            </a:ext>
          </a:extLst>
        </xdr:cNvPr>
        <xdr:cNvCxnSpPr/>
      </xdr:nvCxnSpPr>
      <xdr:spPr>
        <a:xfrm>
          <a:off x="161925" y="186404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102</xdr:row>
      <xdr:rowOff>0</xdr:rowOff>
    </xdr:from>
    <xdr:to>
      <xdr:col>9</xdr:col>
      <xdr:colOff>994350</xdr:colOff>
      <xdr:row>102</xdr:row>
      <xdr:rowOff>0</xdr:rowOff>
    </xdr:to>
    <xdr:cxnSp macro="">
      <xdr:nvCxnSpPr>
        <xdr:cNvPr id="471" name="直線コネクタ 470">
          <a:extLst>
            <a:ext uri="{FF2B5EF4-FFF2-40B4-BE49-F238E27FC236}">
              <a16:creationId xmlns:a16="http://schemas.microsoft.com/office/drawing/2014/main" id="{D5BD9C46-ADFC-4983-AD1E-E465AC7A7320}"/>
            </a:ext>
          </a:extLst>
        </xdr:cNvPr>
        <xdr:cNvCxnSpPr/>
      </xdr:nvCxnSpPr>
      <xdr:spPr>
        <a:xfrm>
          <a:off x="161925" y="190119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86</xdr:row>
      <xdr:rowOff>0</xdr:rowOff>
    </xdr:from>
    <xdr:to>
      <xdr:col>9</xdr:col>
      <xdr:colOff>994350</xdr:colOff>
      <xdr:row>86</xdr:row>
      <xdr:rowOff>0</xdr:rowOff>
    </xdr:to>
    <xdr:cxnSp macro="">
      <xdr:nvCxnSpPr>
        <xdr:cNvPr id="472" name="直線コネクタ 471">
          <a:extLst>
            <a:ext uri="{FF2B5EF4-FFF2-40B4-BE49-F238E27FC236}">
              <a16:creationId xmlns:a16="http://schemas.microsoft.com/office/drawing/2014/main" id="{29C6E99E-A341-461C-B2B8-E0097479A5DD}"/>
            </a:ext>
          </a:extLst>
        </xdr:cNvPr>
        <xdr:cNvCxnSpPr/>
      </xdr:nvCxnSpPr>
      <xdr:spPr>
        <a:xfrm>
          <a:off x="161925" y="130683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87</xdr:row>
      <xdr:rowOff>0</xdr:rowOff>
    </xdr:from>
    <xdr:to>
      <xdr:col>9</xdr:col>
      <xdr:colOff>994350</xdr:colOff>
      <xdr:row>87</xdr:row>
      <xdr:rowOff>0</xdr:rowOff>
    </xdr:to>
    <xdr:cxnSp macro="">
      <xdr:nvCxnSpPr>
        <xdr:cNvPr id="473" name="直線コネクタ 472">
          <a:extLst>
            <a:ext uri="{FF2B5EF4-FFF2-40B4-BE49-F238E27FC236}">
              <a16:creationId xmlns:a16="http://schemas.microsoft.com/office/drawing/2014/main" id="{33080978-AEB2-44AA-A682-C61DC6B5A177}"/>
            </a:ext>
          </a:extLst>
        </xdr:cNvPr>
        <xdr:cNvCxnSpPr/>
      </xdr:nvCxnSpPr>
      <xdr:spPr>
        <a:xfrm>
          <a:off x="161925" y="134397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88</xdr:row>
      <xdr:rowOff>0</xdr:rowOff>
    </xdr:from>
    <xdr:to>
      <xdr:col>9</xdr:col>
      <xdr:colOff>994350</xdr:colOff>
      <xdr:row>88</xdr:row>
      <xdr:rowOff>0</xdr:rowOff>
    </xdr:to>
    <xdr:cxnSp macro="">
      <xdr:nvCxnSpPr>
        <xdr:cNvPr id="474" name="直線コネクタ 473">
          <a:extLst>
            <a:ext uri="{FF2B5EF4-FFF2-40B4-BE49-F238E27FC236}">
              <a16:creationId xmlns:a16="http://schemas.microsoft.com/office/drawing/2014/main" id="{783DEBEE-D968-4DC2-B251-70A01BFE5DCC}"/>
            </a:ext>
          </a:extLst>
        </xdr:cNvPr>
        <xdr:cNvCxnSpPr/>
      </xdr:nvCxnSpPr>
      <xdr:spPr>
        <a:xfrm>
          <a:off x="161925" y="138112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83</xdr:row>
      <xdr:rowOff>0</xdr:rowOff>
    </xdr:from>
    <xdr:to>
      <xdr:col>3</xdr:col>
      <xdr:colOff>0</xdr:colOff>
      <xdr:row>101</xdr:row>
      <xdr:rowOff>369900</xdr:rowOff>
    </xdr:to>
    <xdr:cxnSp macro="">
      <xdr:nvCxnSpPr>
        <xdr:cNvPr id="475" name="直線コネクタ 474">
          <a:extLst>
            <a:ext uri="{FF2B5EF4-FFF2-40B4-BE49-F238E27FC236}">
              <a16:creationId xmlns:a16="http://schemas.microsoft.com/office/drawing/2014/main" id="{74FA63E4-6129-4761-8B38-5FF2BE0E03A6}"/>
            </a:ext>
          </a:extLst>
        </xdr:cNvPr>
        <xdr:cNvCxnSpPr/>
      </xdr:nvCxnSpPr>
      <xdr:spPr>
        <a:xfrm>
          <a:off x="561975" y="11953875"/>
          <a:ext cx="0" cy="7056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84</xdr:row>
      <xdr:rowOff>0</xdr:rowOff>
    </xdr:from>
    <xdr:to>
      <xdr:col>2</xdr:col>
      <xdr:colOff>0</xdr:colOff>
      <xdr:row>102</xdr:row>
      <xdr:rowOff>2700</xdr:rowOff>
    </xdr:to>
    <xdr:cxnSp macro="">
      <xdr:nvCxnSpPr>
        <xdr:cNvPr id="476" name="直線コネクタ 475">
          <a:extLst>
            <a:ext uri="{FF2B5EF4-FFF2-40B4-BE49-F238E27FC236}">
              <a16:creationId xmlns:a16="http://schemas.microsoft.com/office/drawing/2014/main" id="{D588283E-517F-4D0B-9448-0BA4C750C3B2}"/>
            </a:ext>
          </a:extLst>
        </xdr:cNvPr>
        <xdr:cNvCxnSpPr/>
      </xdr:nvCxnSpPr>
      <xdr:spPr>
        <a:xfrm>
          <a:off x="352425" y="12325350"/>
          <a:ext cx="0" cy="66892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83</xdr:row>
      <xdr:rowOff>0</xdr:rowOff>
    </xdr:from>
    <xdr:to>
      <xdr:col>5</xdr:col>
      <xdr:colOff>0</xdr:colOff>
      <xdr:row>102</xdr:row>
      <xdr:rowOff>369650</xdr:rowOff>
    </xdr:to>
    <xdr:cxnSp macro="">
      <xdr:nvCxnSpPr>
        <xdr:cNvPr id="477" name="直線コネクタ 476">
          <a:extLst>
            <a:ext uri="{FF2B5EF4-FFF2-40B4-BE49-F238E27FC236}">
              <a16:creationId xmlns:a16="http://schemas.microsoft.com/office/drawing/2014/main" id="{91668DCC-FDF6-4FF0-8885-8E9C9A12857F}"/>
            </a:ext>
          </a:extLst>
        </xdr:cNvPr>
        <xdr:cNvCxnSpPr/>
      </xdr:nvCxnSpPr>
      <xdr:spPr>
        <a:xfrm>
          <a:off x="2952750" y="1195387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83</xdr:row>
      <xdr:rowOff>0</xdr:rowOff>
    </xdr:from>
    <xdr:to>
      <xdr:col>7</xdr:col>
      <xdr:colOff>0</xdr:colOff>
      <xdr:row>102</xdr:row>
      <xdr:rowOff>369650</xdr:rowOff>
    </xdr:to>
    <xdr:cxnSp macro="">
      <xdr:nvCxnSpPr>
        <xdr:cNvPr id="478" name="直線コネクタ 477">
          <a:extLst>
            <a:ext uri="{FF2B5EF4-FFF2-40B4-BE49-F238E27FC236}">
              <a16:creationId xmlns:a16="http://schemas.microsoft.com/office/drawing/2014/main" id="{0992055D-B66D-4EF5-986B-2DB198226B7C}"/>
            </a:ext>
          </a:extLst>
        </xdr:cNvPr>
        <xdr:cNvCxnSpPr/>
      </xdr:nvCxnSpPr>
      <xdr:spPr>
        <a:xfrm>
          <a:off x="3552825" y="1195387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83</xdr:row>
      <xdr:rowOff>0</xdr:rowOff>
    </xdr:from>
    <xdr:to>
      <xdr:col>8</xdr:col>
      <xdr:colOff>0</xdr:colOff>
      <xdr:row>102</xdr:row>
      <xdr:rowOff>369650</xdr:rowOff>
    </xdr:to>
    <xdr:cxnSp macro="">
      <xdr:nvCxnSpPr>
        <xdr:cNvPr id="479" name="直線コネクタ 478">
          <a:extLst>
            <a:ext uri="{FF2B5EF4-FFF2-40B4-BE49-F238E27FC236}">
              <a16:creationId xmlns:a16="http://schemas.microsoft.com/office/drawing/2014/main" id="{33DCB377-2884-480F-9191-9AD55ADCB2AC}"/>
            </a:ext>
          </a:extLst>
        </xdr:cNvPr>
        <xdr:cNvCxnSpPr/>
      </xdr:nvCxnSpPr>
      <xdr:spPr>
        <a:xfrm>
          <a:off x="4200525" y="1195387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83</xdr:row>
      <xdr:rowOff>0</xdr:rowOff>
    </xdr:from>
    <xdr:to>
      <xdr:col>9</xdr:col>
      <xdr:colOff>0</xdr:colOff>
      <xdr:row>102</xdr:row>
      <xdr:rowOff>369650</xdr:rowOff>
    </xdr:to>
    <xdr:cxnSp macro="">
      <xdr:nvCxnSpPr>
        <xdr:cNvPr id="480" name="直線コネクタ 479">
          <a:extLst>
            <a:ext uri="{FF2B5EF4-FFF2-40B4-BE49-F238E27FC236}">
              <a16:creationId xmlns:a16="http://schemas.microsoft.com/office/drawing/2014/main" id="{538DCD82-AE9F-4441-9A1F-961813CEA639}"/>
            </a:ext>
          </a:extLst>
        </xdr:cNvPr>
        <xdr:cNvCxnSpPr/>
      </xdr:nvCxnSpPr>
      <xdr:spPr>
        <a:xfrm>
          <a:off x="5429250" y="1195387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103</xdr:row>
      <xdr:rowOff>114300</xdr:rowOff>
    </xdr:from>
    <xdr:to>
      <xdr:col>18</xdr:col>
      <xdr:colOff>998848</xdr:colOff>
      <xdr:row>108</xdr:row>
      <xdr:rowOff>12700</xdr:rowOff>
    </xdr:to>
    <xdr:sp macro="" textlink="">
      <xdr:nvSpPr>
        <xdr:cNvPr id="481" name="正方形/長方形 480">
          <a:extLst>
            <a:ext uri="{FF2B5EF4-FFF2-40B4-BE49-F238E27FC236}">
              <a16:creationId xmlns:a16="http://schemas.microsoft.com/office/drawing/2014/main" id="{F3E2DBD5-B8FA-4A8E-BCD6-365B95D6E70B}"/>
            </a:ext>
          </a:extLst>
        </xdr:cNvPr>
        <xdr:cNvSpPr/>
      </xdr:nvSpPr>
      <xdr:spPr>
        <a:xfrm>
          <a:off x="10058400" y="19497675"/>
          <a:ext cx="2665723" cy="5651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114049</xdr:colOff>
      <xdr:row>103</xdr:row>
      <xdr:rowOff>82550</xdr:rowOff>
    </xdr:from>
    <xdr:to>
      <xdr:col>18</xdr:col>
      <xdr:colOff>971550</xdr:colOff>
      <xdr:row>105</xdr:row>
      <xdr:rowOff>24882</xdr:rowOff>
    </xdr:to>
    <xdr:sp macro="" textlink="">
      <xdr:nvSpPr>
        <xdr:cNvPr id="482" name="テキスト ボックス 481">
          <a:extLst>
            <a:ext uri="{FF2B5EF4-FFF2-40B4-BE49-F238E27FC236}">
              <a16:creationId xmlns:a16="http://schemas.microsoft.com/office/drawing/2014/main" id="{A9DAA891-6A4D-4440-B0D5-A2B6BE4C5BEE}"/>
            </a:ext>
          </a:extLst>
        </xdr:cNvPr>
        <xdr:cNvSpPr txBox="1"/>
      </xdr:nvSpPr>
      <xdr:spPr>
        <a:xfrm>
          <a:off x="10610599" y="19465925"/>
          <a:ext cx="2086226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本 部 長　　 部　 長　　工事担当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事 務 係</a:t>
          </a:r>
        </a:p>
      </xdr:txBody>
    </xdr:sp>
    <xdr:clientData/>
  </xdr:twoCellAnchor>
  <xdr:twoCellAnchor>
    <xdr:from>
      <xdr:col>16</xdr:col>
      <xdr:colOff>209550</xdr:colOff>
      <xdr:row>104</xdr:row>
      <xdr:rowOff>114300</xdr:rowOff>
    </xdr:from>
    <xdr:to>
      <xdr:col>18</xdr:col>
      <xdr:colOff>996950</xdr:colOff>
      <xdr:row>104</xdr:row>
      <xdr:rowOff>114300</xdr:rowOff>
    </xdr:to>
    <xdr:cxnSp macro="">
      <xdr:nvCxnSpPr>
        <xdr:cNvPr id="483" name="直線コネクタ 482">
          <a:extLst>
            <a:ext uri="{FF2B5EF4-FFF2-40B4-BE49-F238E27FC236}">
              <a16:creationId xmlns:a16="http://schemas.microsoft.com/office/drawing/2014/main" id="{732F9C5B-3E9E-41C2-B8C1-D97EF6DCF83B}"/>
            </a:ext>
          </a:extLst>
        </xdr:cNvPr>
        <xdr:cNvCxnSpPr/>
      </xdr:nvCxnSpPr>
      <xdr:spPr>
        <a:xfrm>
          <a:off x="10058400" y="19631025"/>
          <a:ext cx="2663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103</xdr:row>
      <xdr:rowOff>114300</xdr:rowOff>
    </xdr:from>
    <xdr:to>
      <xdr:col>17</xdr:col>
      <xdr:colOff>101600</xdr:colOff>
      <xdr:row>108</xdr:row>
      <xdr:rowOff>6350</xdr:rowOff>
    </xdr:to>
    <xdr:cxnSp macro="">
      <xdr:nvCxnSpPr>
        <xdr:cNvPr id="484" name="直線コネクタ 483">
          <a:extLst>
            <a:ext uri="{FF2B5EF4-FFF2-40B4-BE49-F238E27FC236}">
              <a16:creationId xmlns:a16="http://schemas.microsoft.com/office/drawing/2014/main" id="{03748FE4-109D-4B04-9796-80B09BAA2455}"/>
            </a:ext>
          </a:extLst>
        </xdr:cNvPr>
        <xdr:cNvCxnSpPr/>
      </xdr:nvCxnSpPr>
      <xdr:spPr>
        <a:xfrm>
          <a:off x="10598150" y="1949767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647700</xdr:colOff>
      <xdr:row>103</xdr:row>
      <xdr:rowOff>114300</xdr:rowOff>
    </xdr:from>
    <xdr:to>
      <xdr:col>17</xdr:col>
      <xdr:colOff>647700</xdr:colOff>
      <xdr:row>108</xdr:row>
      <xdr:rowOff>6350</xdr:rowOff>
    </xdr:to>
    <xdr:cxnSp macro="">
      <xdr:nvCxnSpPr>
        <xdr:cNvPr id="485" name="直線コネクタ 484">
          <a:extLst>
            <a:ext uri="{FF2B5EF4-FFF2-40B4-BE49-F238E27FC236}">
              <a16:creationId xmlns:a16="http://schemas.microsoft.com/office/drawing/2014/main" id="{CB4969D8-3AE8-4986-AF92-29DAAC59C53A}"/>
            </a:ext>
          </a:extLst>
        </xdr:cNvPr>
        <xdr:cNvCxnSpPr/>
      </xdr:nvCxnSpPr>
      <xdr:spPr>
        <a:xfrm>
          <a:off x="11144250" y="1949767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1181100</xdr:colOff>
      <xdr:row>103</xdr:row>
      <xdr:rowOff>120650</xdr:rowOff>
    </xdr:from>
    <xdr:to>
      <xdr:col>17</xdr:col>
      <xdr:colOff>1181100</xdr:colOff>
      <xdr:row>108</xdr:row>
      <xdr:rowOff>12700</xdr:rowOff>
    </xdr:to>
    <xdr:cxnSp macro="">
      <xdr:nvCxnSpPr>
        <xdr:cNvPr id="486" name="直線コネクタ 485">
          <a:extLst>
            <a:ext uri="{FF2B5EF4-FFF2-40B4-BE49-F238E27FC236}">
              <a16:creationId xmlns:a16="http://schemas.microsoft.com/office/drawing/2014/main" id="{23A4687B-6F72-41DD-A2E2-FE6B36D8B7A0}"/>
            </a:ext>
          </a:extLst>
        </xdr:cNvPr>
        <xdr:cNvCxnSpPr/>
      </xdr:nvCxnSpPr>
      <xdr:spPr>
        <a:xfrm>
          <a:off x="11677650" y="195040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469900</xdr:colOff>
      <xdr:row>103</xdr:row>
      <xdr:rowOff>114300</xdr:rowOff>
    </xdr:from>
    <xdr:to>
      <xdr:col>18</xdr:col>
      <xdr:colOff>469900</xdr:colOff>
      <xdr:row>108</xdr:row>
      <xdr:rowOff>6350</xdr:rowOff>
    </xdr:to>
    <xdr:cxnSp macro="">
      <xdr:nvCxnSpPr>
        <xdr:cNvPr id="487" name="直線コネクタ 486">
          <a:extLst>
            <a:ext uri="{FF2B5EF4-FFF2-40B4-BE49-F238E27FC236}">
              <a16:creationId xmlns:a16="http://schemas.microsoft.com/office/drawing/2014/main" id="{5F490E1A-EBED-4A88-B52B-4846C0E10B45}"/>
            </a:ext>
          </a:extLst>
        </xdr:cNvPr>
        <xdr:cNvCxnSpPr/>
      </xdr:nvCxnSpPr>
      <xdr:spPr>
        <a:xfrm>
          <a:off x="12195175" y="1949767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838200</xdr:colOff>
      <xdr:row>84</xdr:row>
      <xdr:rowOff>0</xdr:rowOff>
    </xdr:from>
    <xdr:to>
      <xdr:col>17</xdr:col>
      <xdr:colOff>838200</xdr:colOff>
      <xdr:row>102</xdr:row>
      <xdr:rowOff>368300</xdr:rowOff>
    </xdr:to>
    <xdr:cxnSp macro="">
      <xdr:nvCxnSpPr>
        <xdr:cNvPr id="488" name="直線コネクタ 487">
          <a:extLst>
            <a:ext uri="{FF2B5EF4-FFF2-40B4-BE49-F238E27FC236}">
              <a16:creationId xmlns:a16="http://schemas.microsoft.com/office/drawing/2014/main" id="{B1366BE1-224E-405A-B009-D2B788E7A99B}"/>
            </a:ext>
          </a:extLst>
        </xdr:cNvPr>
        <xdr:cNvCxnSpPr/>
      </xdr:nvCxnSpPr>
      <xdr:spPr>
        <a:xfrm>
          <a:off x="11334750" y="12325350"/>
          <a:ext cx="0" cy="70548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476250</xdr:colOff>
      <xdr:row>84</xdr:row>
      <xdr:rowOff>6350</xdr:rowOff>
    </xdr:from>
    <xdr:to>
      <xdr:col>17</xdr:col>
      <xdr:colOff>476250</xdr:colOff>
      <xdr:row>103</xdr:row>
      <xdr:rowOff>0</xdr:rowOff>
    </xdr:to>
    <xdr:cxnSp macro="">
      <xdr:nvCxnSpPr>
        <xdr:cNvPr id="489" name="直線コネクタ 488">
          <a:extLst>
            <a:ext uri="{FF2B5EF4-FFF2-40B4-BE49-F238E27FC236}">
              <a16:creationId xmlns:a16="http://schemas.microsoft.com/office/drawing/2014/main" id="{8CEC87CC-20B1-42F7-AA0B-14174156F62B}"/>
            </a:ext>
          </a:extLst>
        </xdr:cNvPr>
        <xdr:cNvCxnSpPr/>
      </xdr:nvCxnSpPr>
      <xdr:spPr>
        <a:xfrm>
          <a:off x="10972800" y="12331700"/>
          <a:ext cx="0" cy="7051675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75</xdr:row>
      <xdr:rowOff>0</xdr:rowOff>
    </xdr:from>
    <xdr:to>
      <xdr:col>17</xdr:col>
      <xdr:colOff>50</xdr:colOff>
      <xdr:row>75</xdr:row>
      <xdr:rowOff>0</xdr:rowOff>
    </xdr:to>
    <xdr:cxnSp macro="">
      <xdr:nvCxnSpPr>
        <xdr:cNvPr id="490" name="直線コネクタ 489">
          <a:extLst>
            <a:ext uri="{FF2B5EF4-FFF2-40B4-BE49-F238E27FC236}">
              <a16:creationId xmlns:a16="http://schemas.microsoft.com/office/drawing/2014/main" id="{5FC24CE7-DE06-4F48-94E1-2FD423AED0B8}"/>
            </a:ext>
          </a:extLst>
        </xdr:cNvPr>
        <xdr:cNvCxnSpPr/>
      </xdr:nvCxnSpPr>
      <xdr:spPr>
        <a:xfrm>
          <a:off x="8105775" y="10582275"/>
          <a:ext cx="2390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75</xdr:row>
      <xdr:rowOff>19050</xdr:rowOff>
    </xdr:from>
    <xdr:to>
      <xdr:col>17</xdr:col>
      <xdr:colOff>50</xdr:colOff>
      <xdr:row>75</xdr:row>
      <xdr:rowOff>19050</xdr:rowOff>
    </xdr:to>
    <xdr:cxnSp macro="">
      <xdr:nvCxnSpPr>
        <xdr:cNvPr id="491" name="直線コネクタ 490">
          <a:extLst>
            <a:ext uri="{FF2B5EF4-FFF2-40B4-BE49-F238E27FC236}">
              <a16:creationId xmlns:a16="http://schemas.microsoft.com/office/drawing/2014/main" id="{47A1FCDC-E29C-49F5-B819-45C78B27A357}"/>
            </a:ext>
          </a:extLst>
        </xdr:cNvPr>
        <xdr:cNvCxnSpPr/>
      </xdr:nvCxnSpPr>
      <xdr:spPr>
        <a:xfrm>
          <a:off x="8105775" y="10601325"/>
          <a:ext cx="2390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78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492" name="正方形/長方形 491">
          <a:extLst>
            <a:ext uri="{FF2B5EF4-FFF2-40B4-BE49-F238E27FC236}">
              <a16:creationId xmlns:a16="http://schemas.microsoft.com/office/drawing/2014/main" id="{EF4C579C-A17B-42F6-A8AE-9FBCAC7D6C13}"/>
            </a:ext>
          </a:extLst>
        </xdr:cNvPr>
        <xdr:cNvSpPr/>
      </xdr:nvSpPr>
      <xdr:spPr>
        <a:xfrm>
          <a:off x="6457950" y="11096625"/>
          <a:ext cx="3219450" cy="857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80</xdr:row>
      <xdr:rowOff>0</xdr:rowOff>
    </xdr:from>
    <xdr:to>
      <xdr:col>14</xdr:col>
      <xdr:colOff>428000</xdr:colOff>
      <xdr:row>80</xdr:row>
      <xdr:rowOff>0</xdr:rowOff>
    </xdr:to>
    <xdr:cxnSp macro="">
      <xdr:nvCxnSpPr>
        <xdr:cNvPr id="493" name="直線コネクタ 492">
          <a:extLst>
            <a:ext uri="{FF2B5EF4-FFF2-40B4-BE49-F238E27FC236}">
              <a16:creationId xmlns:a16="http://schemas.microsoft.com/office/drawing/2014/main" id="{0791BDA1-83F3-4777-9B06-C22BC15DA75D}"/>
            </a:ext>
          </a:extLst>
        </xdr:cNvPr>
        <xdr:cNvCxnSpPr/>
      </xdr:nvCxnSpPr>
      <xdr:spPr>
        <a:xfrm>
          <a:off x="6457950" y="11439525"/>
          <a:ext cx="3218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83</xdr:row>
      <xdr:rowOff>0</xdr:rowOff>
    </xdr:from>
    <xdr:to>
      <xdr:col>18</xdr:col>
      <xdr:colOff>996950</xdr:colOff>
      <xdr:row>103</xdr:row>
      <xdr:rowOff>2200</xdr:rowOff>
    </xdr:to>
    <xdr:sp macro="" textlink="">
      <xdr:nvSpPr>
        <xdr:cNvPr id="494" name="正方形/長方形 493">
          <a:extLst>
            <a:ext uri="{FF2B5EF4-FFF2-40B4-BE49-F238E27FC236}">
              <a16:creationId xmlns:a16="http://schemas.microsoft.com/office/drawing/2014/main" id="{32FB3C7B-5FD5-480D-87A9-FA22880873D0}"/>
            </a:ext>
          </a:extLst>
        </xdr:cNvPr>
        <xdr:cNvSpPr/>
      </xdr:nvSpPr>
      <xdr:spPr>
        <a:xfrm>
          <a:off x="6457950" y="11953875"/>
          <a:ext cx="6264275" cy="74317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84</xdr:row>
      <xdr:rowOff>0</xdr:rowOff>
    </xdr:from>
    <xdr:to>
      <xdr:col>18</xdr:col>
      <xdr:colOff>994350</xdr:colOff>
      <xdr:row>84</xdr:row>
      <xdr:rowOff>0</xdr:rowOff>
    </xdr:to>
    <xdr:cxnSp macro="">
      <xdr:nvCxnSpPr>
        <xdr:cNvPr id="495" name="直線コネクタ 494">
          <a:extLst>
            <a:ext uri="{FF2B5EF4-FFF2-40B4-BE49-F238E27FC236}">
              <a16:creationId xmlns:a16="http://schemas.microsoft.com/office/drawing/2014/main" id="{971C10F3-7E91-4D8B-94EA-9D4BFF2ADAEB}"/>
            </a:ext>
          </a:extLst>
        </xdr:cNvPr>
        <xdr:cNvCxnSpPr/>
      </xdr:nvCxnSpPr>
      <xdr:spPr>
        <a:xfrm>
          <a:off x="6457950" y="123253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85</xdr:row>
      <xdr:rowOff>0</xdr:rowOff>
    </xdr:from>
    <xdr:to>
      <xdr:col>18</xdr:col>
      <xdr:colOff>994350</xdr:colOff>
      <xdr:row>85</xdr:row>
      <xdr:rowOff>0</xdr:rowOff>
    </xdr:to>
    <xdr:cxnSp macro="">
      <xdr:nvCxnSpPr>
        <xdr:cNvPr id="496" name="直線コネクタ 495">
          <a:extLst>
            <a:ext uri="{FF2B5EF4-FFF2-40B4-BE49-F238E27FC236}">
              <a16:creationId xmlns:a16="http://schemas.microsoft.com/office/drawing/2014/main" id="{3931C7CC-A4D4-4A90-84FE-59ACE5065BC5}"/>
            </a:ext>
          </a:extLst>
        </xdr:cNvPr>
        <xdr:cNvCxnSpPr/>
      </xdr:nvCxnSpPr>
      <xdr:spPr>
        <a:xfrm>
          <a:off x="6457950" y="126968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89</xdr:row>
      <xdr:rowOff>0</xdr:rowOff>
    </xdr:from>
    <xdr:to>
      <xdr:col>18</xdr:col>
      <xdr:colOff>994350</xdr:colOff>
      <xdr:row>89</xdr:row>
      <xdr:rowOff>0</xdr:rowOff>
    </xdr:to>
    <xdr:cxnSp macro="">
      <xdr:nvCxnSpPr>
        <xdr:cNvPr id="497" name="直線コネクタ 496">
          <a:extLst>
            <a:ext uri="{FF2B5EF4-FFF2-40B4-BE49-F238E27FC236}">
              <a16:creationId xmlns:a16="http://schemas.microsoft.com/office/drawing/2014/main" id="{98ED1AB1-AB01-4814-927E-A1563FB0F6B1}"/>
            </a:ext>
          </a:extLst>
        </xdr:cNvPr>
        <xdr:cNvCxnSpPr/>
      </xdr:nvCxnSpPr>
      <xdr:spPr>
        <a:xfrm>
          <a:off x="6457950" y="141827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90</xdr:row>
      <xdr:rowOff>0</xdr:rowOff>
    </xdr:from>
    <xdr:to>
      <xdr:col>18</xdr:col>
      <xdr:colOff>994350</xdr:colOff>
      <xdr:row>90</xdr:row>
      <xdr:rowOff>0</xdr:rowOff>
    </xdr:to>
    <xdr:cxnSp macro="">
      <xdr:nvCxnSpPr>
        <xdr:cNvPr id="498" name="直線コネクタ 497">
          <a:extLst>
            <a:ext uri="{FF2B5EF4-FFF2-40B4-BE49-F238E27FC236}">
              <a16:creationId xmlns:a16="http://schemas.microsoft.com/office/drawing/2014/main" id="{6AF0156A-D806-4905-82F1-FF166687E36C}"/>
            </a:ext>
          </a:extLst>
        </xdr:cNvPr>
        <xdr:cNvCxnSpPr/>
      </xdr:nvCxnSpPr>
      <xdr:spPr>
        <a:xfrm>
          <a:off x="6457950" y="145542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91</xdr:row>
      <xdr:rowOff>0</xdr:rowOff>
    </xdr:from>
    <xdr:to>
      <xdr:col>18</xdr:col>
      <xdr:colOff>994350</xdr:colOff>
      <xdr:row>91</xdr:row>
      <xdr:rowOff>0</xdr:rowOff>
    </xdr:to>
    <xdr:cxnSp macro="">
      <xdr:nvCxnSpPr>
        <xdr:cNvPr id="499" name="直線コネクタ 498">
          <a:extLst>
            <a:ext uri="{FF2B5EF4-FFF2-40B4-BE49-F238E27FC236}">
              <a16:creationId xmlns:a16="http://schemas.microsoft.com/office/drawing/2014/main" id="{C8C83F78-04B4-4367-801B-821AA74CEC66}"/>
            </a:ext>
          </a:extLst>
        </xdr:cNvPr>
        <xdr:cNvCxnSpPr/>
      </xdr:nvCxnSpPr>
      <xdr:spPr>
        <a:xfrm>
          <a:off x="6457950" y="149256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92</xdr:row>
      <xdr:rowOff>0</xdr:rowOff>
    </xdr:from>
    <xdr:to>
      <xdr:col>18</xdr:col>
      <xdr:colOff>994350</xdr:colOff>
      <xdr:row>92</xdr:row>
      <xdr:rowOff>0</xdr:rowOff>
    </xdr:to>
    <xdr:cxnSp macro="">
      <xdr:nvCxnSpPr>
        <xdr:cNvPr id="500" name="直線コネクタ 499">
          <a:extLst>
            <a:ext uri="{FF2B5EF4-FFF2-40B4-BE49-F238E27FC236}">
              <a16:creationId xmlns:a16="http://schemas.microsoft.com/office/drawing/2014/main" id="{00F109A2-4913-48A9-B365-FE964A6239E3}"/>
            </a:ext>
          </a:extLst>
        </xdr:cNvPr>
        <xdr:cNvCxnSpPr/>
      </xdr:nvCxnSpPr>
      <xdr:spPr>
        <a:xfrm>
          <a:off x="6457950" y="152971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93</xdr:row>
      <xdr:rowOff>0</xdr:rowOff>
    </xdr:from>
    <xdr:to>
      <xdr:col>18</xdr:col>
      <xdr:colOff>994350</xdr:colOff>
      <xdr:row>93</xdr:row>
      <xdr:rowOff>0</xdr:rowOff>
    </xdr:to>
    <xdr:cxnSp macro="">
      <xdr:nvCxnSpPr>
        <xdr:cNvPr id="501" name="直線コネクタ 500">
          <a:extLst>
            <a:ext uri="{FF2B5EF4-FFF2-40B4-BE49-F238E27FC236}">
              <a16:creationId xmlns:a16="http://schemas.microsoft.com/office/drawing/2014/main" id="{26EE8B4D-3AED-40FE-B849-70224FF06F61}"/>
            </a:ext>
          </a:extLst>
        </xdr:cNvPr>
        <xdr:cNvCxnSpPr/>
      </xdr:nvCxnSpPr>
      <xdr:spPr>
        <a:xfrm>
          <a:off x="6457950" y="156686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94</xdr:row>
      <xdr:rowOff>0</xdr:rowOff>
    </xdr:from>
    <xdr:to>
      <xdr:col>18</xdr:col>
      <xdr:colOff>994350</xdr:colOff>
      <xdr:row>94</xdr:row>
      <xdr:rowOff>0</xdr:rowOff>
    </xdr:to>
    <xdr:cxnSp macro="">
      <xdr:nvCxnSpPr>
        <xdr:cNvPr id="502" name="直線コネクタ 501">
          <a:extLst>
            <a:ext uri="{FF2B5EF4-FFF2-40B4-BE49-F238E27FC236}">
              <a16:creationId xmlns:a16="http://schemas.microsoft.com/office/drawing/2014/main" id="{1CEF1BBC-E422-4D1C-9F5E-64A776868FBF}"/>
            </a:ext>
          </a:extLst>
        </xdr:cNvPr>
        <xdr:cNvCxnSpPr/>
      </xdr:nvCxnSpPr>
      <xdr:spPr>
        <a:xfrm>
          <a:off x="6457950" y="160401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95</xdr:row>
      <xdr:rowOff>0</xdr:rowOff>
    </xdr:from>
    <xdr:to>
      <xdr:col>18</xdr:col>
      <xdr:colOff>994350</xdr:colOff>
      <xdr:row>95</xdr:row>
      <xdr:rowOff>0</xdr:rowOff>
    </xdr:to>
    <xdr:cxnSp macro="">
      <xdr:nvCxnSpPr>
        <xdr:cNvPr id="503" name="直線コネクタ 502">
          <a:extLst>
            <a:ext uri="{FF2B5EF4-FFF2-40B4-BE49-F238E27FC236}">
              <a16:creationId xmlns:a16="http://schemas.microsoft.com/office/drawing/2014/main" id="{FC5B642B-7DD8-456C-8985-5DD24759F065}"/>
            </a:ext>
          </a:extLst>
        </xdr:cNvPr>
        <xdr:cNvCxnSpPr/>
      </xdr:nvCxnSpPr>
      <xdr:spPr>
        <a:xfrm>
          <a:off x="6457950" y="164115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96</xdr:row>
      <xdr:rowOff>0</xdr:rowOff>
    </xdr:from>
    <xdr:to>
      <xdr:col>18</xdr:col>
      <xdr:colOff>994350</xdr:colOff>
      <xdr:row>96</xdr:row>
      <xdr:rowOff>0</xdr:rowOff>
    </xdr:to>
    <xdr:cxnSp macro="">
      <xdr:nvCxnSpPr>
        <xdr:cNvPr id="504" name="直線コネクタ 503">
          <a:extLst>
            <a:ext uri="{FF2B5EF4-FFF2-40B4-BE49-F238E27FC236}">
              <a16:creationId xmlns:a16="http://schemas.microsoft.com/office/drawing/2014/main" id="{7D8CB1C4-9D79-4745-B4E8-2A122C2198D6}"/>
            </a:ext>
          </a:extLst>
        </xdr:cNvPr>
        <xdr:cNvCxnSpPr/>
      </xdr:nvCxnSpPr>
      <xdr:spPr>
        <a:xfrm>
          <a:off x="6457950" y="167830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97</xdr:row>
      <xdr:rowOff>0</xdr:rowOff>
    </xdr:from>
    <xdr:to>
      <xdr:col>18</xdr:col>
      <xdr:colOff>994350</xdr:colOff>
      <xdr:row>97</xdr:row>
      <xdr:rowOff>0</xdr:rowOff>
    </xdr:to>
    <xdr:cxnSp macro="">
      <xdr:nvCxnSpPr>
        <xdr:cNvPr id="505" name="直線コネクタ 504">
          <a:extLst>
            <a:ext uri="{FF2B5EF4-FFF2-40B4-BE49-F238E27FC236}">
              <a16:creationId xmlns:a16="http://schemas.microsoft.com/office/drawing/2014/main" id="{52BDF851-C085-4F27-8D0F-E821A8426BA4}"/>
            </a:ext>
          </a:extLst>
        </xdr:cNvPr>
        <xdr:cNvCxnSpPr/>
      </xdr:nvCxnSpPr>
      <xdr:spPr>
        <a:xfrm>
          <a:off x="6457950" y="171545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98</xdr:row>
      <xdr:rowOff>0</xdr:rowOff>
    </xdr:from>
    <xdr:to>
      <xdr:col>18</xdr:col>
      <xdr:colOff>994350</xdr:colOff>
      <xdr:row>98</xdr:row>
      <xdr:rowOff>0</xdr:rowOff>
    </xdr:to>
    <xdr:cxnSp macro="">
      <xdr:nvCxnSpPr>
        <xdr:cNvPr id="506" name="直線コネクタ 505">
          <a:extLst>
            <a:ext uri="{FF2B5EF4-FFF2-40B4-BE49-F238E27FC236}">
              <a16:creationId xmlns:a16="http://schemas.microsoft.com/office/drawing/2014/main" id="{FE02E046-8FA2-4D6C-8DB2-17DDC291B29E}"/>
            </a:ext>
          </a:extLst>
        </xdr:cNvPr>
        <xdr:cNvCxnSpPr/>
      </xdr:nvCxnSpPr>
      <xdr:spPr>
        <a:xfrm>
          <a:off x="6457950" y="175260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99</xdr:row>
      <xdr:rowOff>0</xdr:rowOff>
    </xdr:from>
    <xdr:to>
      <xdr:col>18</xdr:col>
      <xdr:colOff>994350</xdr:colOff>
      <xdr:row>99</xdr:row>
      <xdr:rowOff>0</xdr:rowOff>
    </xdr:to>
    <xdr:cxnSp macro="">
      <xdr:nvCxnSpPr>
        <xdr:cNvPr id="507" name="直線コネクタ 506">
          <a:extLst>
            <a:ext uri="{FF2B5EF4-FFF2-40B4-BE49-F238E27FC236}">
              <a16:creationId xmlns:a16="http://schemas.microsoft.com/office/drawing/2014/main" id="{32B53E41-981B-4034-A551-4E3CB5AA76F5}"/>
            </a:ext>
          </a:extLst>
        </xdr:cNvPr>
        <xdr:cNvCxnSpPr/>
      </xdr:nvCxnSpPr>
      <xdr:spPr>
        <a:xfrm>
          <a:off x="6457950" y="178974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100</xdr:row>
      <xdr:rowOff>0</xdr:rowOff>
    </xdr:from>
    <xdr:to>
      <xdr:col>18</xdr:col>
      <xdr:colOff>994350</xdr:colOff>
      <xdr:row>100</xdr:row>
      <xdr:rowOff>0</xdr:rowOff>
    </xdr:to>
    <xdr:cxnSp macro="">
      <xdr:nvCxnSpPr>
        <xdr:cNvPr id="508" name="直線コネクタ 507">
          <a:extLst>
            <a:ext uri="{FF2B5EF4-FFF2-40B4-BE49-F238E27FC236}">
              <a16:creationId xmlns:a16="http://schemas.microsoft.com/office/drawing/2014/main" id="{CE0B94B2-7374-4FE0-92F8-14A48AF3F9AE}"/>
            </a:ext>
          </a:extLst>
        </xdr:cNvPr>
        <xdr:cNvCxnSpPr/>
      </xdr:nvCxnSpPr>
      <xdr:spPr>
        <a:xfrm>
          <a:off x="6457950" y="182689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101</xdr:row>
      <xdr:rowOff>0</xdr:rowOff>
    </xdr:from>
    <xdr:to>
      <xdr:col>18</xdr:col>
      <xdr:colOff>994350</xdr:colOff>
      <xdr:row>101</xdr:row>
      <xdr:rowOff>0</xdr:rowOff>
    </xdr:to>
    <xdr:cxnSp macro="">
      <xdr:nvCxnSpPr>
        <xdr:cNvPr id="509" name="直線コネクタ 508">
          <a:extLst>
            <a:ext uri="{FF2B5EF4-FFF2-40B4-BE49-F238E27FC236}">
              <a16:creationId xmlns:a16="http://schemas.microsoft.com/office/drawing/2014/main" id="{08A2AD7C-668E-4630-8EFB-78C45BC99D87}"/>
            </a:ext>
          </a:extLst>
        </xdr:cNvPr>
        <xdr:cNvCxnSpPr/>
      </xdr:nvCxnSpPr>
      <xdr:spPr>
        <a:xfrm>
          <a:off x="6457950" y="186404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102</xdr:row>
      <xdr:rowOff>0</xdr:rowOff>
    </xdr:from>
    <xdr:to>
      <xdr:col>18</xdr:col>
      <xdr:colOff>994350</xdr:colOff>
      <xdr:row>102</xdr:row>
      <xdr:rowOff>0</xdr:rowOff>
    </xdr:to>
    <xdr:cxnSp macro="">
      <xdr:nvCxnSpPr>
        <xdr:cNvPr id="510" name="直線コネクタ 509">
          <a:extLst>
            <a:ext uri="{FF2B5EF4-FFF2-40B4-BE49-F238E27FC236}">
              <a16:creationId xmlns:a16="http://schemas.microsoft.com/office/drawing/2014/main" id="{AB43DB9E-0F14-420B-BE61-523B32C419BD}"/>
            </a:ext>
          </a:extLst>
        </xdr:cNvPr>
        <xdr:cNvCxnSpPr/>
      </xdr:nvCxnSpPr>
      <xdr:spPr>
        <a:xfrm>
          <a:off x="6457950" y="190119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86</xdr:row>
      <xdr:rowOff>0</xdr:rowOff>
    </xdr:from>
    <xdr:to>
      <xdr:col>18</xdr:col>
      <xdr:colOff>994350</xdr:colOff>
      <xdr:row>86</xdr:row>
      <xdr:rowOff>0</xdr:rowOff>
    </xdr:to>
    <xdr:cxnSp macro="">
      <xdr:nvCxnSpPr>
        <xdr:cNvPr id="511" name="直線コネクタ 510">
          <a:extLst>
            <a:ext uri="{FF2B5EF4-FFF2-40B4-BE49-F238E27FC236}">
              <a16:creationId xmlns:a16="http://schemas.microsoft.com/office/drawing/2014/main" id="{69E81F01-9AF7-4F9D-80EB-C36B7952EA2E}"/>
            </a:ext>
          </a:extLst>
        </xdr:cNvPr>
        <xdr:cNvCxnSpPr/>
      </xdr:nvCxnSpPr>
      <xdr:spPr>
        <a:xfrm>
          <a:off x="6457950" y="130683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87</xdr:row>
      <xdr:rowOff>0</xdr:rowOff>
    </xdr:from>
    <xdr:to>
      <xdr:col>18</xdr:col>
      <xdr:colOff>994350</xdr:colOff>
      <xdr:row>87</xdr:row>
      <xdr:rowOff>0</xdr:rowOff>
    </xdr:to>
    <xdr:cxnSp macro="">
      <xdr:nvCxnSpPr>
        <xdr:cNvPr id="512" name="直線コネクタ 511">
          <a:extLst>
            <a:ext uri="{FF2B5EF4-FFF2-40B4-BE49-F238E27FC236}">
              <a16:creationId xmlns:a16="http://schemas.microsoft.com/office/drawing/2014/main" id="{BBD70154-0FB4-486A-BA8A-581D12115091}"/>
            </a:ext>
          </a:extLst>
        </xdr:cNvPr>
        <xdr:cNvCxnSpPr/>
      </xdr:nvCxnSpPr>
      <xdr:spPr>
        <a:xfrm>
          <a:off x="6457950" y="134397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88</xdr:row>
      <xdr:rowOff>0</xdr:rowOff>
    </xdr:from>
    <xdr:to>
      <xdr:col>18</xdr:col>
      <xdr:colOff>994350</xdr:colOff>
      <xdr:row>88</xdr:row>
      <xdr:rowOff>0</xdr:rowOff>
    </xdr:to>
    <xdr:cxnSp macro="">
      <xdr:nvCxnSpPr>
        <xdr:cNvPr id="513" name="直線コネクタ 512">
          <a:extLst>
            <a:ext uri="{FF2B5EF4-FFF2-40B4-BE49-F238E27FC236}">
              <a16:creationId xmlns:a16="http://schemas.microsoft.com/office/drawing/2014/main" id="{7E843591-D6B8-4023-B523-0D34623D337C}"/>
            </a:ext>
          </a:extLst>
        </xdr:cNvPr>
        <xdr:cNvCxnSpPr/>
      </xdr:nvCxnSpPr>
      <xdr:spPr>
        <a:xfrm>
          <a:off x="6457950" y="138112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83</xdr:row>
      <xdr:rowOff>0</xdr:rowOff>
    </xdr:from>
    <xdr:to>
      <xdr:col>12</xdr:col>
      <xdr:colOff>0</xdr:colOff>
      <xdr:row>101</xdr:row>
      <xdr:rowOff>369900</xdr:rowOff>
    </xdr:to>
    <xdr:cxnSp macro="">
      <xdr:nvCxnSpPr>
        <xdr:cNvPr id="514" name="直線コネクタ 513">
          <a:extLst>
            <a:ext uri="{FF2B5EF4-FFF2-40B4-BE49-F238E27FC236}">
              <a16:creationId xmlns:a16="http://schemas.microsoft.com/office/drawing/2014/main" id="{F2F5CA8E-B800-47AE-B772-179A88B99766}"/>
            </a:ext>
          </a:extLst>
        </xdr:cNvPr>
        <xdr:cNvCxnSpPr/>
      </xdr:nvCxnSpPr>
      <xdr:spPr>
        <a:xfrm>
          <a:off x="6858000" y="11953875"/>
          <a:ext cx="0" cy="7056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84</xdr:row>
      <xdr:rowOff>0</xdr:rowOff>
    </xdr:from>
    <xdr:to>
      <xdr:col>11</xdr:col>
      <xdr:colOff>0</xdr:colOff>
      <xdr:row>102</xdr:row>
      <xdr:rowOff>2700</xdr:rowOff>
    </xdr:to>
    <xdr:cxnSp macro="">
      <xdr:nvCxnSpPr>
        <xdr:cNvPr id="515" name="直線コネクタ 514">
          <a:extLst>
            <a:ext uri="{FF2B5EF4-FFF2-40B4-BE49-F238E27FC236}">
              <a16:creationId xmlns:a16="http://schemas.microsoft.com/office/drawing/2014/main" id="{DD06BF88-3EEA-41BF-896B-59513FA7C895}"/>
            </a:ext>
          </a:extLst>
        </xdr:cNvPr>
        <xdr:cNvCxnSpPr/>
      </xdr:nvCxnSpPr>
      <xdr:spPr>
        <a:xfrm>
          <a:off x="6648450" y="12325350"/>
          <a:ext cx="0" cy="66892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83</xdr:row>
      <xdr:rowOff>0</xdr:rowOff>
    </xdr:from>
    <xdr:to>
      <xdr:col>14</xdr:col>
      <xdr:colOff>0</xdr:colOff>
      <xdr:row>102</xdr:row>
      <xdr:rowOff>369650</xdr:rowOff>
    </xdr:to>
    <xdr:cxnSp macro="">
      <xdr:nvCxnSpPr>
        <xdr:cNvPr id="516" name="直線コネクタ 515">
          <a:extLst>
            <a:ext uri="{FF2B5EF4-FFF2-40B4-BE49-F238E27FC236}">
              <a16:creationId xmlns:a16="http://schemas.microsoft.com/office/drawing/2014/main" id="{1817B545-978C-4374-8346-18D79310401B}"/>
            </a:ext>
          </a:extLst>
        </xdr:cNvPr>
        <xdr:cNvCxnSpPr/>
      </xdr:nvCxnSpPr>
      <xdr:spPr>
        <a:xfrm>
          <a:off x="9248775" y="1195387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83</xdr:row>
      <xdr:rowOff>0</xdr:rowOff>
    </xdr:from>
    <xdr:to>
      <xdr:col>16</xdr:col>
      <xdr:colOff>0</xdr:colOff>
      <xdr:row>102</xdr:row>
      <xdr:rowOff>369650</xdr:rowOff>
    </xdr:to>
    <xdr:cxnSp macro="">
      <xdr:nvCxnSpPr>
        <xdr:cNvPr id="517" name="直線コネクタ 516">
          <a:extLst>
            <a:ext uri="{FF2B5EF4-FFF2-40B4-BE49-F238E27FC236}">
              <a16:creationId xmlns:a16="http://schemas.microsoft.com/office/drawing/2014/main" id="{8BFD3BB0-618B-47F5-B899-3234654E2722}"/>
            </a:ext>
          </a:extLst>
        </xdr:cNvPr>
        <xdr:cNvCxnSpPr/>
      </xdr:nvCxnSpPr>
      <xdr:spPr>
        <a:xfrm>
          <a:off x="9848850" y="1195387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83</xdr:row>
      <xdr:rowOff>0</xdr:rowOff>
    </xdr:from>
    <xdr:to>
      <xdr:col>17</xdr:col>
      <xdr:colOff>0</xdr:colOff>
      <xdr:row>102</xdr:row>
      <xdr:rowOff>369650</xdr:rowOff>
    </xdr:to>
    <xdr:cxnSp macro="">
      <xdr:nvCxnSpPr>
        <xdr:cNvPr id="518" name="直線コネクタ 517">
          <a:extLst>
            <a:ext uri="{FF2B5EF4-FFF2-40B4-BE49-F238E27FC236}">
              <a16:creationId xmlns:a16="http://schemas.microsoft.com/office/drawing/2014/main" id="{8B882D23-0BC2-4F51-929A-8558D51DFF70}"/>
            </a:ext>
          </a:extLst>
        </xdr:cNvPr>
        <xdr:cNvCxnSpPr/>
      </xdr:nvCxnSpPr>
      <xdr:spPr>
        <a:xfrm>
          <a:off x="10496550" y="1195387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83</xdr:row>
      <xdr:rowOff>0</xdr:rowOff>
    </xdr:from>
    <xdr:to>
      <xdr:col>18</xdr:col>
      <xdr:colOff>0</xdr:colOff>
      <xdr:row>102</xdr:row>
      <xdr:rowOff>369650</xdr:rowOff>
    </xdr:to>
    <xdr:cxnSp macro="">
      <xdr:nvCxnSpPr>
        <xdr:cNvPr id="519" name="直線コネクタ 518">
          <a:extLst>
            <a:ext uri="{FF2B5EF4-FFF2-40B4-BE49-F238E27FC236}">
              <a16:creationId xmlns:a16="http://schemas.microsoft.com/office/drawing/2014/main" id="{AB3DCB2A-81C5-44EE-972F-3DDF249057EC}"/>
            </a:ext>
          </a:extLst>
        </xdr:cNvPr>
        <xdr:cNvCxnSpPr/>
      </xdr:nvCxnSpPr>
      <xdr:spPr>
        <a:xfrm>
          <a:off x="11725275" y="1195387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209550</xdr:colOff>
      <xdr:row>103</xdr:row>
      <xdr:rowOff>114300</xdr:rowOff>
    </xdr:from>
    <xdr:to>
      <xdr:col>27</xdr:col>
      <xdr:colOff>998848</xdr:colOff>
      <xdr:row>108</xdr:row>
      <xdr:rowOff>12700</xdr:rowOff>
    </xdr:to>
    <xdr:sp macro="" textlink="">
      <xdr:nvSpPr>
        <xdr:cNvPr id="520" name="正方形/長方形 519">
          <a:extLst>
            <a:ext uri="{FF2B5EF4-FFF2-40B4-BE49-F238E27FC236}">
              <a16:creationId xmlns:a16="http://schemas.microsoft.com/office/drawing/2014/main" id="{F2AB9D36-7D6C-411B-A3A5-36106CA5182E}"/>
            </a:ext>
          </a:extLst>
        </xdr:cNvPr>
        <xdr:cNvSpPr/>
      </xdr:nvSpPr>
      <xdr:spPr>
        <a:xfrm>
          <a:off x="16354425" y="19497675"/>
          <a:ext cx="2665723" cy="5651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114049</xdr:colOff>
      <xdr:row>103</xdr:row>
      <xdr:rowOff>82550</xdr:rowOff>
    </xdr:from>
    <xdr:to>
      <xdr:col>27</xdr:col>
      <xdr:colOff>971550</xdr:colOff>
      <xdr:row>105</xdr:row>
      <xdr:rowOff>24882</xdr:rowOff>
    </xdr:to>
    <xdr:sp macro="" textlink="">
      <xdr:nvSpPr>
        <xdr:cNvPr id="521" name="テキスト ボックス 520">
          <a:extLst>
            <a:ext uri="{FF2B5EF4-FFF2-40B4-BE49-F238E27FC236}">
              <a16:creationId xmlns:a16="http://schemas.microsoft.com/office/drawing/2014/main" id="{10B1BFE9-20AB-482E-ABDD-CFB017FB84FF}"/>
            </a:ext>
          </a:extLst>
        </xdr:cNvPr>
        <xdr:cNvSpPr txBox="1"/>
      </xdr:nvSpPr>
      <xdr:spPr>
        <a:xfrm>
          <a:off x="16906624" y="19465925"/>
          <a:ext cx="2086226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本 部 長　　 部　 長　　工事担当　</a:t>
          </a:r>
          <a:r>
            <a:rPr kumimoji="1" lang="ja-JP" altLang="en-US" sz="700" baseline="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事 務 係</a:t>
          </a:r>
        </a:p>
      </xdr:txBody>
    </xdr:sp>
    <xdr:clientData/>
  </xdr:twoCellAnchor>
  <xdr:twoCellAnchor>
    <xdr:from>
      <xdr:col>25</xdr:col>
      <xdr:colOff>209550</xdr:colOff>
      <xdr:row>104</xdr:row>
      <xdr:rowOff>114300</xdr:rowOff>
    </xdr:from>
    <xdr:to>
      <xdr:col>27</xdr:col>
      <xdr:colOff>996950</xdr:colOff>
      <xdr:row>104</xdr:row>
      <xdr:rowOff>114300</xdr:rowOff>
    </xdr:to>
    <xdr:cxnSp macro="">
      <xdr:nvCxnSpPr>
        <xdr:cNvPr id="522" name="直線コネクタ 521">
          <a:extLst>
            <a:ext uri="{FF2B5EF4-FFF2-40B4-BE49-F238E27FC236}">
              <a16:creationId xmlns:a16="http://schemas.microsoft.com/office/drawing/2014/main" id="{BBBA7C58-F6F8-4E12-A434-1856528E720E}"/>
            </a:ext>
          </a:extLst>
        </xdr:cNvPr>
        <xdr:cNvCxnSpPr/>
      </xdr:nvCxnSpPr>
      <xdr:spPr>
        <a:xfrm>
          <a:off x="16354425" y="19631025"/>
          <a:ext cx="2663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101600</xdr:colOff>
      <xdr:row>103</xdr:row>
      <xdr:rowOff>114300</xdr:rowOff>
    </xdr:from>
    <xdr:to>
      <xdr:col>26</xdr:col>
      <xdr:colOff>101600</xdr:colOff>
      <xdr:row>108</xdr:row>
      <xdr:rowOff>6350</xdr:rowOff>
    </xdr:to>
    <xdr:cxnSp macro="">
      <xdr:nvCxnSpPr>
        <xdr:cNvPr id="523" name="直線コネクタ 522">
          <a:extLst>
            <a:ext uri="{FF2B5EF4-FFF2-40B4-BE49-F238E27FC236}">
              <a16:creationId xmlns:a16="http://schemas.microsoft.com/office/drawing/2014/main" id="{D3DCA74C-FF4A-44D5-A60D-1CC2570F36C5}"/>
            </a:ext>
          </a:extLst>
        </xdr:cNvPr>
        <xdr:cNvCxnSpPr/>
      </xdr:nvCxnSpPr>
      <xdr:spPr>
        <a:xfrm>
          <a:off x="16894175" y="1949767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647700</xdr:colOff>
      <xdr:row>103</xdr:row>
      <xdr:rowOff>114300</xdr:rowOff>
    </xdr:from>
    <xdr:to>
      <xdr:col>26</xdr:col>
      <xdr:colOff>647700</xdr:colOff>
      <xdr:row>108</xdr:row>
      <xdr:rowOff>6350</xdr:rowOff>
    </xdr:to>
    <xdr:cxnSp macro="">
      <xdr:nvCxnSpPr>
        <xdr:cNvPr id="524" name="直線コネクタ 523">
          <a:extLst>
            <a:ext uri="{FF2B5EF4-FFF2-40B4-BE49-F238E27FC236}">
              <a16:creationId xmlns:a16="http://schemas.microsoft.com/office/drawing/2014/main" id="{9CF9E819-2BAC-4CC4-A45F-4A88F649E1C8}"/>
            </a:ext>
          </a:extLst>
        </xdr:cNvPr>
        <xdr:cNvCxnSpPr/>
      </xdr:nvCxnSpPr>
      <xdr:spPr>
        <a:xfrm>
          <a:off x="17440275" y="1949767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1181100</xdr:colOff>
      <xdr:row>103</xdr:row>
      <xdr:rowOff>120650</xdr:rowOff>
    </xdr:from>
    <xdr:to>
      <xdr:col>26</xdr:col>
      <xdr:colOff>1181100</xdr:colOff>
      <xdr:row>108</xdr:row>
      <xdr:rowOff>12700</xdr:rowOff>
    </xdr:to>
    <xdr:cxnSp macro="">
      <xdr:nvCxnSpPr>
        <xdr:cNvPr id="525" name="直線コネクタ 524">
          <a:extLst>
            <a:ext uri="{FF2B5EF4-FFF2-40B4-BE49-F238E27FC236}">
              <a16:creationId xmlns:a16="http://schemas.microsoft.com/office/drawing/2014/main" id="{8444CC76-73AF-458C-932B-C28C73AC230F}"/>
            </a:ext>
          </a:extLst>
        </xdr:cNvPr>
        <xdr:cNvCxnSpPr/>
      </xdr:nvCxnSpPr>
      <xdr:spPr>
        <a:xfrm>
          <a:off x="17973675" y="1950402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469900</xdr:colOff>
      <xdr:row>103</xdr:row>
      <xdr:rowOff>114300</xdr:rowOff>
    </xdr:from>
    <xdr:to>
      <xdr:col>27</xdr:col>
      <xdr:colOff>469900</xdr:colOff>
      <xdr:row>108</xdr:row>
      <xdr:rowOff>6350</xdr:rowOff>
    </xdr:to>
    <xdr:cxnSp macro="">
      <xdr:nvCxnSpPr>
        <xdr:cNvPr id="526" name="直線コネクタ 525">
          <a:extLst>
            <a:ext uri="{FF2B5EF4-FFF2-40B4-BE49-F238E27FC236}">
              <a16:creationId xmlns:a16="http://schemas.microsoft.com/office/drawing/2014/main" id="{ABA925E4-8512-471C-B2B7-04994807D04A}"/>
            </a:ext>
          </a:extLst>
        </xdr:cNvPr>
        <xdr:cNvCxnSpPr/>
      </xdr:nvCxnSpPr>
      <xdr:spPr>
        <a:xfrm>
          <a:off x="18491200" y="19497675"/>
          <a:ext cx="0" cy="558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838200</xdr:colOff>
      <xdr:row>84</xdr:row>
      <xdr:rowOff>0</xdr:rowOff>
    </xdr:from>
    <xdr:to>
      <xdr:col>26</xdr:col>
      <xdr:colOff>838200</xdr:colOff>
      <xdr:row>102</xdr:row>
      <xdr:rowOff>368300</xdr:rowOff>
    </xdr:to>
    <xdr:cxnSp macro="">
      <xdr:nvCxnSpPr>
        <xdr:cNvPr id="527" name="直線コネクタ 526">
          <a:extLst>
            <a:ext uri="{FF2B5EF4-FFF2-40B4-BE49-F238E27FC236}">
              <a16:creationId xmlns:a16="http://schemas.microsoft.com/office/drawing/2014/main" id="{D9406DBA-9EA0-4288-B67B-69F294B75C01}"/>
            </a:ext>
          </a:extLst>
        </xdr:cNvPr>
        <xdr:cNvCxnSpPr/>
      </xdr:nvCxnSpPr>
      <xdr:spPr>
        <a:xfrm>
          <a:off x="17630775" y="12325350"/>
          <a:ext cx="0" cy="70548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476250</xdr:colOff>
      <xdr:row>84</xdr:row>
      <xdr:rowOff>6350</xdr:rowOff>
    </xdr:from>
    <xdr:to>
      <xdr:col>26</xdr:col>
      <xdr:colOff>476250</xdr:colOff>
      <xdr:row>103</xdr:row>
      <xdr:rowOff>0</xdr:rowOff>
    </xdr:to>
    <xdr:cxnSp macro="">
      <xdr:nvCxnSpPr>
        <xdr:cNvPr id="528" name="直線コネクタ 527">
          <a:extLst>
            <a:ext uri="{FF2B5EF4-FFF2-40B4-BE49-F238E27FC236}">
              <a16:creationId xmlns:a16="http://schemas.microsoft.com/office/drawing/2014/main" id="{3BEC3E0A-1607-476A-877A-EA4A31FD158E}"/>
            </a:ext>
          </a:extLst>
        </xdr:cNvPr>
        <xdr:cNvCxnSpPr/>
      </xdr:nvCxnSpPr>
      <xdr:spPr>
        <a:xfrm>
          <a:off x="17268825" y="12331700"/>
          <a:ext cx="0" cy="7051675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75</xdr:row>
      <xdr:rowOff>0</xdr:rowOff>
    </xdr:from>
    <xdr:to>
      <xdr:col>26</xdr:col>
      <xdr:colOff>50</xdr:colOff>
      <xdr:row>75</xdr:row>
      <xdr:rowOff>0</xdr:rowOff>
    </xdr:to>
    <xdr:cxnSp macro="">
      <xdr:nvCxnSpPr>
        <xdr:cNvPr id="529" name="直線コネクタ 528">
          <a:extLst>
            <a:ext uri="{FF2B5EF4-FFF2-40B4-BE49-F238E27FC236}">
              <a16:creationId xmlns:a16="http://schemas.microsoft.com/office/drawing/2014/main" id="{2BFF63D4-42BE-4FD8-959A-2D9229C348C0}"/>
            </a:ext>
          </a:extLst>
        </xdr:cNvPr>
        <xdr:cNvCxnSpPr/>
      </xdr:nvCxnSpPr>
      <xdr:spPr>
        <a:xfrm>
          <a:off x="14401800" y="10582275"/>
          <a:ext cx="2390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75</xdr:row>
      <xdr:rowOff>19050</xdr:rowOff>
    </xdr:from>
    <xdr:to>
      <xdr:col>26</xdr:col>
      <xdr:colOff>50</xdr:colOff>
      <xdr:row>75</xdr:row>
      <xdr:rowOff>19050</xdr:rowOff>
    </xdr:to>
    <xdr:cxnSp macro="">
      <xdr:nvCxnSpPr>
        <xdr:cNvPr id="530" name="直線コネクタ 529">
          <a:extLst>
            <a:ext uri="{FF2B5EF4-FFF2-40B4-BE49-F238E27FC236}">
              <a16:creationId xmlns:a16="http://schemas.microsoft.com/office/drawing/2014/main" id="{9D46B88B-E69B-4094-A46F-80AA748423DA}"/>
            </a:ext>
          </a:extLst>
        </xdr:cNvPr>
        <xdr:cNvCxnSpPr/>
      </xdr:nvCxnSpPr>
      <xdr:spPr>
        <a:xfrm>
          <a:off x="14401800" y="10601325"/>
          <a:ext cx="2390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78</xdr:row>
      <xdr:rowOff>0</xdr:rowOff>
    </xdr:from>
    <xdr:to>
      <xdr:col>24</xdr:col>
      <xdr:colOff>0</xdr:colOff>
      <xdr:row>83</xdr:row>
      <xdr:rowOff>0</xdr:rowOff>
    </xdr:to>
    <xdr:sp macro="" textlink="">
      <xdr:nvSpPr>
        <xdr:cNvPr id="531" name="正方形/長方形 530">
          <a:extLst>
            <a:ext uri="{FF2B5EF4-FFF2-40B4-BE49-F238E27FC236}">
              <a16:creationId xmlns:a16="http://schemas.microsoft.com/office/drawing/2014/main" id="{32B00EA3-A29E-4391-ACC5-47A8836663CF}"/>
            </a:ext>
          </a:extLst>
        </xdr:cNvPr>
        <xdr:cNvSpPr/>
      </xdr:nvSpPr>
      <xdr:spPr>
        <a:xfrm>
          <a:off x="12753975" y="11096625"/>
          <a:ext cx="3219450" cy="857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80</xdr:row>
      <xdr:rowOff>0</xdr:rowOff>
    </xdr:from>
    <xdr:to>
      <xdr:col>23</xdr:col>
      <xdr:colOff>428000</xdr:colOff>
      <xdr:row>80</xdr:row>
      <xdr:rowOff>0</xdr:rowOff>
    </xdr:to>
    <xdr:cxnSp macro="">
      <xdr:nvCxnSpPr>
        <xdr:cNvPr id="532" name="直線コネクタ 531">
          <a:extLst>
            <a:ext uri="{FF2B5EF4-FFF2-40B4-BE49-F238E27FC236}">
              <a16:creationId xmlns:a16="http://schemas.microsoft.com/office/drawing/2014/main" id="{2280E193-4851-412B-B382-985417A3AD4B}"/>
            </a:ext>
          </a:extLst>
        </xdr:cNvPr>
        <xdr:cNvCxnSpPr/>
      </xdr:nvCxnSpPr>
      <xdr:spPr>
        <a:xfrm>
          <a:off x="12753975" y="11439525"/>
          <a:ext cx="32188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83</xdr:row>
      <xdr:rowOff>0</xdr:rowOff>
    </xdr:from>
    <xdr:to>
      <xdr:col>27</xdr:col>
      <xdr:colOff>996950</xdr:colOff>
      <xdr:row>103</xdr:row>
      <xdr:rowOff>2200</xdr:rowOff>
    </xdr:to>
    <xdr:sp macro="" textlink="">
      <xdr:nvSpPr>
        <xdr:cNvPr id="533" name="正方形/長方形 532">
          <a:extLst>
            <a:ext uri="{FF2B5EF4-FFF2-40B4-BE49-F238E27FC236}">
              <a16:creationId xmlns:a16="http://schemas.microsoft.com/office/drawing/2014/main" id="{C6C5022F-C930-43B7-911C-8B0F497DF064}"/>
            </a:ext>
          </a:extLst>
        </xdr:cNvPr>
        <xdr:cNvSpPr/>
      </xdr:nvSpPr>
      <xdr:spPr>
        <a:xfrm>
          <a:off x="12753975" y="11953875"/>
          <a:ext cx="6264275" cy="74317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84</xdr:row>
      <xdr:rowOff>0</xdr:rowOff>
    </xdr:from>
    <xdr:to>
      <xdr:col>27</xdr:col>
      <xdr:colOff>994350</xdr:colOff>
      <xdr:row>84</xdr:row>
      <xdr:rowOff>0</xdr:rowOff>
    </xdr:to>
    <xdr:cxnSp macro="">
      <xdr:nvCxnSpPr>
        <xdr:cNvPr id="534" name="直線コネクタ 533">
          <a:extLst>
            <a:ext uri="{FF2B5EF4-FFF2-40B4-BE49-F238E27FC236}">
              <a16:creationId xmlns:a16="http://schemas.microsoft.com/office/drawing/2014/main" id="{64286770-D655-46EA-B6B8-3A697C65DE5C}"/>
            </a:ext>
          </a:extLst>
        </xdr:cNvPr>
        <xdr:cNvCxnSpPr/>
      </xdr:nvCxnSpPr>
      <xdr:spPr>
        <a:xfrm>
          <a:off x="12753975" y="123253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85</xdr:row>
      <xdr:rowOff>0</xdr:rowOff>
    </xdr:from>
    <xdr:to>
      <xdr:col>27</xdr:col>
      <xdr:colOff>994350</xdr:colOff>
      <xdr:row>85</xdr:row>
      <xdr:rowOff>0</xdr:rowOff>
    </xdr:to>
    <xdr:cxnSp macro="">
      <xdr:nvCxnSpPr>
        <xdr:cNvPr id="535" name="直線コネクタ 534">
          <a:extLst>
            <a:ext uri="{FF2B5EF4-FFF2-40B4-BE49-F238E27FC236}">
              <a16:creationId xmlns:a16="http://schemas.microsoft.com/office/drawing/2014/main" id="{50E9C242-A6CD-472E-9274-87208247D162}"/>
            </a:ext>
          </a:extLst>
        </xdr:cNvPr>
        <xdr:cNvCxnSpPr/>
      </xdr:nvCxnSpPr>
      <xdr:spPr>
        <a:xfrm>
          <a:off x="12753975" y="126968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89</xdr:row>
      <xdr:rowOff>0</xdr:rowOff>
    </xdr:from>
    <xdr:to>
      <xdr:col>27</xdr:col>
      <xdr:colOff>994350</xdr:colOff>
      <xdr:row>89</xdr:row>
      <xdr:rowOff>0</xdr:rowOff>
    </xdr:to>
    <xdr:cxnSp macro="">
      <xdr:nvCxnSpPr>
        <xdr:cNvPr id="536" name="直線コネクタ 535">
          <a:extLst>
            <a:ext uri="{FF2B5EF4-FFF2-40B4-BE49-F238E27FC236}">
              <a16:creationId xmlns:a16="http://schemas.microsoft.com/office/drawing/2014/main" id="{ED8074BE-937E-4C15-8B6B-0C0009133313}"/>
            </a:ext>
          </a:extLst>
        </xdr:cNvPr>
        <xdr:cNvCxnSpPr/>
      </xdr:nvCxnSpPr>
      <xdr:spPr>
        <a:xfrm>
          <a:off x="12753975" y="141827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90</xdr:row>
      <xdr:rowOff>0</xdr:rowOff>
    </xdr:from>
    <xdr:to>
      <xdr:col>27</xdr:col>
      <xdr:colOff>994350</xdr:colOff>
      <xdr:row>90</xdr:row>
      <xdr:rowOff>0</xdr:rowOff>
    </xdr:to>
    <xdr:cxnSp macro="">
      <xdr:nvCxnSpPr>
        <xdr:cNvPr id="537" name="直線コネクタ 536">
          <a:extLst>
            <a:ext uri="{FF2B5EF4-FFF2-40B4-BE49-F238E27FC236}">
              <a16:creationId xmlns:a16="http://schemas.microsoft.com/office/drawing/2014/main" id="{408E1776-B7C4-4827-B615-C42EA40A0EF5}"/>
            </a:ext>
          </a:extLst>
        </xdr:cNvPr>
        <xdr:cNvCxnSpPr/>
      </xdr:nvCxnSpPr>
      <xdr:spPr>
        <a:xfrm>
          <a:off x="12753975" y="145542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91</xdr:row>
      <xdr:rowOff>0</xdr:rowOff>
    </xdr:from>
    <xdr:to>
      <xdr:col>27</xdr:col>
      <xdr:colOff>994350</xdr:colOff>
      <xdr:row>91</xdr:row>
      <xdr:rowOff>0</xdr:rowOff>
    </xdr:to>
    <xdr:cxnSp macro="">
      <xdr:nvCxnSpPr>
        <xdr:cNvPr id="538" name="直線コネクタ 537">
          <a:extLst>
            <a:ext uri="{FF2B5EF4-FFF2-40B4-BE49-F238E27FC236}">
              <a16:creationId xmlns:a16="http://schemas.microsoft.com/office/drawing/2014/main" id="{B878EDC9-B17F-4E10-A212-2F04765EA8DE}"/>
            </a:ext>
          </a:extLst>
        </xdr:cNvPr>
        <xdr:cNvCxnSpPr/>
      </xdr:nvCxnSpPr>
      <xdr:spPr>
        <a:xfrm>
          <a:off x="12753975" y="149256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92</xdr:row>
      <xdr:rowOff>0</xdr:rowOff>
    </xdr:from>
    <xdr:to>
      <xdr:col>27</xdr:col>
      <xdr:colOff>994350</xdr:colOff>
      <xdr:row>92</xdr:row>
      <xdr:rowOff>0</xdr:rowOff>
    </xdr:to>
    <xdr:cxnSp macro="">
      <xdr:nvCxnSpPr>
        <xdr:cNvPr id="539" name="直線コネクタ 538">
          <a:extLst>
            <a:ext uri="{FF2B5EF4-FFF2-40B4-BE49-F238E27FC236}">
              <a16:creationId xmlns:a16="http://schemas.microsoft.com/office/drawing/2014/main" id="{135EE0EF-76E7-4F7F-8732-AC8B7112A431}"/>
            </a:ext>
          </a:extLst>
        </xdr:cNvPr>
        <xdr:cNvCxnSpPr/>
      </xdr:nvCxnSpPr>
      <xdr:spPr>
        <a:xfrm>
          <a:off x="12753975" y="152971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93</xdr:row>
      <xdr:rowOff>0</xdr:rowOff>
    </xdr:from>
    <xdr:to>
      <xdr:col>27</xdr:col>
      <xdr:colOff>994350</xdr:colOff>
      <xdr:row>93</xdr:row>
      <xdr:rowOff>0</xdr:rowOff>
    </xdr:to>
    <xdr:cxnSp macro="">
      <xdr:nvCxnSpPr>
        <xdr:cNvPr id="540" name="直線コネクタ 539">
          <a:extLst>
            <a:ext uri="{FF2B5EF4-FFF2-40B4-BE49-F238E27FC236}">
              <a16:creationId xmlns:a16="http://schemas.microsoft.com/office/drawing/2014/main" id="{EB4E64DD-9BA3-4113-8DE7-E8FFA6E9ADCC}"/>
            </a:ext>
          </a:extLst>
        </xdr:cNvPr>
        <xdr:cNvCxnSpPr/>
      </xdr:nvCxnSpPr>
      <xdr:spPr>
        <a:xfrm>
          <a:off x="12753975" y="156686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94</xdr:row>
      <xdr:rowOff>0</xdr:rowOff>
    </xdr:from>
    <xdr:to>
      <xdr:col>27</xdr:col>
      <xdr:colOff>994350</xdr:colOff>
      <xdr:row>94</xdr:row>
      <xdr:rowOff>0</xdr:rowOff>
    </xdr:to>
    <xdr:cxnSp macro="">
      <xdr:nvCxnSpPr>
        <xdr:cNvPr id="541" name="直線コネクタ 540">
          <a:extLst>
            <a:ext uri="{FF2B5EF4-FFF2-40B4-BE49-F238E27FC236}">
              <a16:creationId xmlns:a16="http://schemas.microsoft.com/office/drawing/2014/main" id="{34D29D24-6EB0-47BA-95C2-CF4220B11454}"/>
            </a:ext>
          </a:extLst>
        </xdr:cNvPr>
        <xdr:cNvCxnSpPr/>
      </xdr:nvCxnSpPr>
      <xdr:spPr>
        <a:xfrm>
          <a:off x="12753975" y="160401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95</xdr:row>
      <xdr:rowOff>0</xdr:rowOff>
    </xdr:from>
    <xdr:to>
      <xdr:col>27</xdr:col>
      <xdr:colOff>994350</xdr:colOff>
      <xdr:row>95</xdr:row>
      <xdr:rowOff>0</xdr:rowOff>
    </xdr:to>
    <xdr:cxnSp macro="">
      <xdr:nvCxnSpPr>
        <xdr:cNvPr id="542" name="直線コネクタ 541">
          <a:extLst>
            <a:ext uri="{FF2B5EF4-FFF2-40B4-BE49-F238E27FC236}">
              <a16:creationId xmlns:a16="http://schemas.microsoft.com/office/drawing/2014/main" id="{9EE053CD-F872-41BB-B586-A15950EC07D8}"/>
            </a:ext>
          </a:extLst>
        </xdr:cNvPr>
        <xdr:cNvCxnSpPr/>
      </xdr:nvCxnSpPr>
      <xdr:spPr>
        <a:xfrm>
          <a:off x="12753975" y="164115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96</xdr:row>
      <xdr:rowOff>0</xdr:rowOff>
    </xdr:from>
    <xdr:to>
      <xdr:col>27</xdr:col>
      <xdr:colOff>994350</xdr:colOff>
      <xdr:row>96</xdr:row>
      <xdr:rowOff>0</xdr:rowOff>
    </xdr:to>
    <xdr:cxnSp macro="">
      <xdr:nvCxnSpPr>
        <xdr:cNvPr id="543" name="直線コネクタ 542">
          <a:extLst>
            <a:ext uri="{FF2B5EF4-FFF2-40B4-BE49-F238E27FC236}">
              <a16:creationId xmlns:a16="http://schemas.microsoft.com/office/drawing/2014/main" id="{B7241523-D032-4E0D-987C-1A11C8FE4EDA}"/>
            </a:ext>
          </a:extLst>
        </xdr:cNvPr>
        <xdr:cNvCxnSpPr/>
      </xdr:nvCxnSpPr>
      <xdr:spPr>
        <a:xfrm>
          <a:off x="12753975" y="167830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97</xdr:row>
      <xdr:rowOff>0</xdr:rowOff>
    </xdr:from>
    <xdr:to>
      <xdr:col>27</xdr:col>
      <xdr:colOff>994350</xdr:colOff>
      <xdr:row>97</xdr:row>
      <xdr:rowOff>0</xdr:rowOff>
    </xdr:to>
    <xdr:cxnSp macro="">
      <xdr:nvCxnSpPr>
        <xdr:cNvPr id="544" name="直線コネクタ 543">
          <a:extLst>
            <a:ext uri="{FF2B5EF4-FFF2-40B4-BE49-F238E27FC236}">
              <a16:creationId xmlns:a16="http://schemas.microsoft.com/office/drawing/2014/main" id="{8042E9B9-3601-4825-8D9A-192F370F12EF}"/>
            </a:ext>
          </a:extLst>
        </xdr:cNvPr>
        <xdr:cNvCxnSpPr/>
      </xdr:nvCxnSpPr>
      <xdr:spPr>
        <a:xfrm>
          <a:off x="12753975" y="171545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98</xdr:row>
      <xdr:rowOff>0</xdr:rowOff>
    </xdr:from>
    <xdr:to>
      <xdr:col>27</xdr:col>
      <xdr:colOff>994350</xdr:colOff>
      <xdr:row>98</xdr:row>
      <xdr:rowOff>0</xdr:rowOff>
    </xdr:to>
    <xdr:cxnSp macro="">
      <xdr:nvCxnSpPr>
        <xdr:cNvPr id="545" name="直線コネクタ 544">
          <a:extLst>
            <a:ext uri="{FF2B5EF4-FFF2-40B4-BE49-F238E27FC236}">
              <a16:creationId xmlns:a16="http://schemas.microsoft.com/office/drawing/2014/main" id="{54277D3D-EE89-484F-9EB8-95963DEB37F2}"/>
            </a:ext>
          </a:extLst>
        </xdr:cNvPr>
        <xdr:cNvCxnSpPr/>
      </xdr:nvCxnSpPr>
      <xdr:spPr>
        <a:xfrm>
          <a:off x="12753975" y="175260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99</xdr:row>
      <xdr:rowOff>0</xdr:rowOff>
    </xdr:from>
    <xdr:to>
      <xdr:col>27</xdr:col>
      <xdr:colOff>994350</xdr:colOff>
      <xdr:row>99</xdr:row>
      <xdr:rowOff>0</xdr:rowOff>
    </xdr:to>
    <xdr:cxnSp macro="">
      <xdr:nvCxnSpPr>
        <xdr:cNvPr id="546" name="直線コネクタ 545">
          <a:extLst>
            <a:ext uri="{FF2B5EF4-FFF2-40B4-BE49-F238E27FC236}">
              <a16:creationId xmlns:a16="http://schemas.microsoft.com/office/drawing/2014/main" id="{450A047F-7805-46E1-B2F8-0D0E913E84CF}"/>
            </a:ext>
          </a:extLst>
        </xdr:cNvPr>
        <xdr:cNvCxnSpPr/>
      </xdr:nvCxnSpPr>
      <xdr:spPr>
        <a:xfrm>
          <a:off x="12753975" y="178974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100</xdr:row>
      <xdr:rowOff>0</xdr:rowOff>
    </xdr:from>
    <xdr:to>
      <xdr:col>27</xdr:col>
      <xdr:colOff>994350</xdr:colOff>
      <xdr:row>100</xdr:row>
      <xdr:rowOff>0</xdr:rowOff>
    </xdr:to>
    <xdr:cxnSp macro="">
      <xdr:nvCxnSpPr>
        <xdr:cNvPr id="547" name="直線コネクタ 546">
          <a:extLst>
            <a:ext uri="{FF2B5EF4-FFF2-40B4-BE49-F238E27FC236}">
              <a16:creationId xmlns:a16="http://schemas.microsoft.com/office/drawing/2014/main" id="{4B229B6D-F608-470C-A144-9218E010A518}"/>
            </a:ext>
          </a:extLst>
        </xdr:cNvPr>
        <xdr:cNvCxnSpPr/>
      </xdr:nvCxnSpPr>
      <xdr:spPr>
        <a:xfrm>
          <a:off x="12753975" y="182689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101</xdr:row>
      <xdr:rowOff>0</xdr:rowOff>
    </xdr:from>
    <xdr:to>
      <xdr:col>27</xdr:col>
      <xdr:colOff>994350</xdr:colOff>
      <xdr:row>101</xdr:row>
      <xdr:rowOff>0</xdr:rowOff>
    </xdr:to>
    <xdr:cxnSp macro="">
      <xdr:nvCxnSpPr>
        <xdr:cNvPr id="548" name="直線コネクタ 547">
          <a:extLst>
            <a:ext uri="{FF2B5EF4-FFF2-40B4-BE49-F238E27FC236}">
              <a16:creationId xmlns:a16="http://schemas.microsoft.com/office/drawing/2014/main" id="{09DE9283-68EF-4B2B-A9D9-D59E0A805B9A}"/>
            </a:ext>
          </a:extLst>
        </xdr:cNvPr>
        <xdr:cNvCxnSpPr/>
      </xdr:nvCxnSpPr>
      <xdr:spPr>
        <a:xfrm>
          <a:off x="12753975" y="1864042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102</xdr:row>
      <xdr:rowOff>0</xdr:rowOff>
    </xdr:from>
    <xdr:to>
      <xdr:col>27</xdr:col>
      <xdr:colOff>994350</xdr:colOff>
      <xdr:row>102</xdr:row>
      <xdr:rowOff>0</xdr:rowOff>
    </xdr:to>
    <xdr:cxnSp macro="">
      <xdr:nvCxnSpPr>
        <xdr:cNvPr id="549" name="直線コネクタ 548">
          <a:extLst>
            <a:ext uri="{FF2B5EF4-FFF2-40B4-BE49-F238E27FC236}">
              <a16:creationId xmlns:a16="http://schemas.microsoft.com/office/drawing/2014/main" id="{8582D2BC-350C-43DC-842F-166F5A03FD21}"/>
            </a:ext>
          </a:extLst>
        </xdr:cNvPr>
        <xdr:cNvCxnSpPr/>
      </xdr:nvCxnSpPr>
      <xdr:spPr>
        <a:xfrm>
          <a:off x="12753975" y="190119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86</xdr:row>
      <xdr:rowOff>0</xdr:rowOff>
    </xdr:from>
    <xdr:to>
      <xdr:col>27</xdr:col>
      <xdr:colOff>994350</xdr:colOff>
      <xdr:row>86</xdr:row>
      <xdr:rowOff>0</xdr:rowOff>
    </xdr:to>
    <xdr:cxnSp macro="">
      <xdr:nvCxnSpPr>
        <xdr:cNvPr id="550" name="直線コネクタ 549">
          <a:extLst>
            <a:ext uri="{FF2B5EF4-FFF2-40B4-BE49-F238E27FC236}">
              <a16:creationId xmlns:a16="http://schemas.microsoft.com/office/drawing/2014/main" id="{C4E8BECB-CA33-40BD-AAB1-D9E5B0A87117}"/>
            </a:ext>
          </a:extLst>
        </xdr:cNvPr>
        <xdr:cNvCxnSpPr/>
      </xdr:nvCxnSpPr>
      <xdr:spPr>
        <a:xfrm>
          <a:off x="12753975" y="1306830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87</xdr:row>
      <xdr:rowOff>0</xdr:rowOff>
    </xdr:from>
    <xdr:to>
      <xdr:col>27</xdr:col>
      <xdr:colOff>994350</xdr:colOff>
      <xdr:row>87</xdr:row>
      <xdr:rowOff>0</xdr:rowOff>
    </xdr:to>
    <xdr:cxnSp macro="">
      <xdr:nvCxnSpPr>
        <xdr:cNvPr id="551" name="直線コネクタ 550">
          <a:extLst>
            <a:ext uri="{FF2B5EF4-FFF2-40B4-BE49-F238E27FC236}">
              <a16:creationId xmlns:a16="http://schemas.microsoft.com/office/drawing/2014/main" id="{E17F66C1-2444-405D-AEAE-F3859F667AFF}"/>
            </a:ext>
          </a:extLst>
        </xdr:cNvPr>
        <xdr:cNvCxnSpPr/>
      </xdr:nvCxnSpPr>
      <xdr:spPr>
        <a:xfrm>
          <a:off x="12753975" y="13439775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88</xdr:row>
      <xdr:rowOff>0</xdr:rowOff>
    </xdr:from>
    <xdr:to>
      <xdr:col>27</xdr:col>
      <xdr:colOff>994350</xdr:colOff>
      <xdr:row>88</xdr:row>
      <xdr:rowOff>0</xdr:rowOff>
    </xdr:to>
    <xdr:cxnSp macro="">
      <xdr:nvCxnSpPr>
        <xdr:cNvPr id="552" name="直線コネクタ 551">
          <a:extLst>
            <a:ext uri="{FF2B5EF4-FFF2-40B4-BE49-F238E27FC236}">
              <a16:creationId xmlns:a16="http://schemas.microsoft.com/office/drawing/2014/main" id="{165C9C1C-DBFB-4EF9-8510-540EF7AA98B0}"/>
            </a:ext>
          </a:extLst>
        </xdr:cNvPr>
        <xdr:cNvCxnSpPr/>
      </xdr:nvCxnSpPr>
      <xdr:spPr>
        <a:xfrm>
          <a:off x="12753975" y="13811250"/>
          <a:ext cx="6261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101</xdr:row>
      <xdr:rowOff>369900</xdr:rowOff>
    </xdr:to>
    <xdr:cxnSp macro="">
      <xdr:nvCxnSpPr>
        <xdr:cNvPr id="553" name="直線コネクタ 552">
          <a:extLst>
            <a:ext uri="{FF2B5EF4-FFF2-40B4-BE49-F238E27FC236}">
              <a16:creationId xmlns:a16="http://schemas.microsoft.com/office/drawing/2014/main" id="{94E72223-CE37-4CDB-8839-A4348093D6DB}"/>
            </a:ext>
          </a:extLst>
        </xdr:cNvPr>
        <xdr:cNvCxnSpPr/>
      </xdr:nvCxnSpPr>
      <xdr:spPr>
        <a:xfrm>
          <a:off x="13154025" y="11953875"/>
          <a:ext cx="0" cy="7056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84</xdr:row>
      <xdr:rowOff>0</xdr:rowOff>
    </xdr:from>
    <xdr:to>
      <xdr:col>20</xdr:col>
      <xdr:colOff>0</xdr:colOff>
      <xdr:row>102</xdr:row>
      <xdr:rowOff>2700</xdr:rowOff>
    </xdr:to>
    <xdr:cxnSp macro="">
      <xdr:nvCxnSpPr>
        <xdr:cNvPr id="554" name="直線コネクタ 553">
          <a:extLst>
            <a:ext uri="{FF2B5EF4-FFF2-40B4-BE49-F238E27FC236}">
              <a16:creationId xmlns:a16="http://schemas.microsoft.com/office/drawing/2014/main" id="{BD8C40B6-32FB-49BB-8B38-A56D69A8DC26}"/>
            </a:ext>
          </a:extLst>
        </xdr:cNvPr>
        <xdr:cNvCxnSpPr/>
      </xdr:nvCxnSpPr>
      <xdr:spPr>
        <a:xfrm>
          <a:off x="12944475" y="12325350"/>
          <a:ext cx="0" cy="668925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83</xdr:row>
      <xdr:rowOff>0</xdr:rowOff>
    </xdr:from>
    <xdr:to>
      <xdr:col>23</xdr:col>
      <xdr:colOff>0</xdr:colOff>
      <xdr:row>102</xdr:row>
      <xdr:rowOff>369650</xdr:rowOff>
    </xdr:to>
    <xdr:cxnSp macro="">
      <xdr:nvCxnSpPr>
        <xdr:cNvPr id="555" name="直線コネクタ 554">
          <a:extLst>
            <a:ext uri="{FF2B5EF4-FFF2-40B4-BE49-F238E27FC236}">
              <a16:creationId xmlns:a16="http://schemas.microsoft.com/office/drawing/2014/main" id="{55FE0B37-113C-4CC0-A079-D4319387A2B5}"/>
            </a:ext>
          </a:extLst>
        </xdr:cNvPr>
        <xdr:cNvCxnSpPr/>
      </xdr:nvCxnSpPr>
      <xdr:spPr>
        <a:xfrm>
          <a:off x="15544800" y="1195387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83</xdr:row>
      <xdr:rowOff>0</xdr:rowOff>
    </xdr:from>
    <xdr:to>
      <xdr:col>25</xdr:col>
      <xdr:colOff>0</xdr:colOff>
      <xdr:row>102</xdr:row>
      <xdr:rowOff>369650</xdr:rowOff>
    </xdr:to>
    <xdr:cxnSp macro="">
      <xdr:nvCxnSpPr>
        <xdr:cNvPr id="556" name="直線コネクタ 555">
          <a:extLst>
            <a:ext uri="{FF2B5EF4-FFF2-40B4-BE49-F238E27FC236}">
              <a16:creationId xmlns:a16="http://schemas.microsoft.com/office/drawing/2014/main" id="{2C27D625-0483-44B0-B2FE-F3EAF3AC0DD2}"/>
            </a:ext>
          </a:extLst>
        </xdr:cNvPr>
        <xdr:cNvCxnSpPr/>
      </xdr:nvCxnSpPr>
      <xdr:spPr>
        <a:xfrm>
          <a:off x="16144875" y="1195387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83</xdr:row>
      <xdr:rowOff>0</xdr:rowOff>
    </xdr:from>
    <xdr:to>
      <xdr:col>26</xdr:col>
      <xdr:colOff>0</xdr:colOff>
      <xdr:row>102</xdr:row>
      <xdr:rowOff>369650</xdr:rowOff>
    </xdr:to>
    <xdr:cxnSp macro="">
      <xdr:nvCxnSpPr>
        <xdr:cNvPr id="557" name="直線コネクタ 556">
          <a:extLst>
            <a:ext uri="{FF2B5EF4-FFF2-40B4-BE49-F238E27FC236}">
              <a16:creationId xmlns:a16="http://schemas.microsoft.com/office/drawing/2014/main" id="{02C9F680-8903-4B02-ABE7-9F6CA6D1161A}"/>
            </a:ext>
          </a:extLst>
        </xdr:cNvPr>
        <xdr:cNvCxnSpPr/>
      </xdr:nvCxnSpPr>
      <xdr:spPr>
        <a:xfrm>
          <a:off x="16792575" y="1195387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83</xdr:row>
      <xdr:rowOff>0</xdr:rowOff>
    </xdr:from>
    <xdr:to>
      <xdr:col>27</xdr:col>
      <xdr:colOff>0</xdr:colOff>
      <xdr:row>102</xdr:row>
      <xdr:rowOff>369650</xdr:rowOff>
    </xdr:to>
    <xdr:cxnSp macro="">
      <xdr:nvCxnSpPr>
        <xdr:cNvPr id="558" name="直線コネクタ 557">
          <a:extLst>
            <a:ext uri="{FF2B5EF4-FFF2-40B4-BE49-F238E27FC236}">
              <a16:creationId xmlns:a16="http://schemas.microsoft.com/office/drawing/2014/main" id="{EB6491C2-4DC3-4390-983D-9EEE6552136B}"/>
            </a:ext>
          </a:extLst>
        </xdr:cNvPr>
        <xdr:cNvCxnSpPr/>
      </xdr:nvCxnSpPr>
      <xdr:spPr>
        <a:xfrm>
          <a:off x="18021300" y="11953875"/>
          <a:ext cx="0" cy="74276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2"/>
  <sheetViews>
    <sheetView showGridLines="0" view="pageBreakPreview" topLeftCell="A19" zoomScaleNormal="100" zoomScaleSheetLayoutView="100" workbookViewId="0">
      <selection activeCell="B3" sqref="B3:D3"/>
    </sheetView>
  </sheetViews>
  <sheetFormatPr defaultRowHeight="17.649999999999999"/>
  <cols>
    <col min="1" max="2" width="3.125" customWidth="1"/>
    <col min="3" max="3" width="3.625" style="78" customWidth="1"/>
    <col min="4" max="4" width="96.25" style="79" customWidth="1"/>
    <col min="5" max="5" width="3.125" customWidth="1"/>
  </cols>
  <sheetData>
    <row r="1" spans="2:4" ht="10.5" customHeight="1"/>
    <row r="2" spans="2:4">
      <c r="D2" s="83" t="s">
        <v>89</v>
      </c>
    </row>
    <row r="3" spans="2:4" ht="22.15">
      <c r="B3" s="95" t="s">
        <v>90</v>
      </c>
      <c r="C3" s="95"/>
      <c r="D3" s="95"/>
    </row>
    <row r="4" spans="2:4" ht="8.25" customHeight="1"/>
    <row r="5" spans="2:4" s="80" customFormat="1" ht="16.5">
      <c r="C5" s="81"/>
      <c r="D5" s="83" t="s">
        <v>91</v>
      </c>
    </row>
    <row r="6" spans="2:4" s="80" customFormat="1" ht="16.5">
      <c r="C6" s="81"/>
      <c r="D6" s="83" t="s">
        <v>92</v>
      </c>
    </row>
    <row r="7" spans="2:4">
      <c r="B7" t="s">
        <v>93</v>
      </c>
    </row>
    <row r="8" spans="2:4" s="80" customFormat="1" ht="49.5">
      <c r="C8" s="81" t="s">
        <v>95</v>
      </c>
      <c r="D8" s="82" t="s">
        <v>107</v>
      </c>
    </row>
    <row r="9" spans="2:4" ht="10.5" customHeight="1"/>
    <row r="10" spans="2:4" s="80" customFormat="1" ht="16.5">
      <c r="C10" s="81" t="s">
        <v>94</v>
      </c>
      <c r="D10" s="82" t="s">
        <v>96</v>
      </c>
    </row>
    <row r="11" spans="2:4" ht="10.5" customHeight="1"/>
    <row r="12" spans="2:4" s="80" customFormat="1" ht="33">
      <c r="C12" s="81" t="s">
        <v>95</v>
      </c>
      <c r="D12" s="82" t="s">
        <v>100</v>
      </c>
    </row>
    <row r="13" spans="2:4" ht="10.5" customHeight="1"/>
    <row r="14" spans="2:4" s="80" customFormat="1" ht="49.5">
      <c r="C14" s="81" t="s">
        <v>94</v>
      </c>
      <c r="D14" s="82" t="s">
        <v>116</v>
      </c>
    </row>
    <row r="15" spans="2:4" s="80" customFormat="1" ht="16.5">
      <c r="C15" s="81"/>
      <c r="D15" s="82"/>
    </row>
    <row r="16" spans="2:4" s="80" customFormat="1" ht="16.5">
      <c r="C16" s="81"/>
      <c r="D16" s="82"/>
    </row>
    <row r="17" spans="3:4" s="80" customFormat="1" ht="16.5">
      <c r="C17" s="81"/>
      <c r="D17" s="82"/>
    </row>
    <row r="18" spans="3:4" s="80" customFormat="1" ht="16.5">
      <c r="C18" s="81"/>
      <c r="D18" s="82"/>
    </row>
    <row r="19" spans="3:4" s="80" customFormat="1" ht="16.5">
      <c r="C19" s="81"/>
      <c r="D19" s="82"/>
    </row>
    <row r="20" spans="3:4" s="80" customFormat="1" ht="16.5">
      <c r="C20" s="81"/>
      <c r="D20" s="82"/>
    </row>
    <row r="21" spans="3:4" ht="10.5" customHeight="1"/>
    <row r="22" spans="3:4" ht="10.5" customHeight="1"/>
    <row r="23" spans="3:4" s="80" customFormat="1" ht="16.5">
      <c r="C23" s="81" t="s">
        <v>97</v>
      </c>
      <c r="D23" s="82" t="s">
        <v>98</v>
      </c>
    </row>
    <row r="24" spans="3:4" ht="10.5" customHeight="1"/>
    <row r="25" spans="3:4" s="80" customFormat="1" ht="33">
      <c r="C25" s="81" t="s">
        <v>95</v>
      </c>
      <c r="D25" s="82" t="s">
        <v>112</v>
      </c>
    </row>
    <row r="26" spans="3:4" ht="10.5" customHeight="1"/>
    <row r="27" spans="3:4" s="80" customFormat="1" ht="33">
      <c r="C27" s="81" t="s">
        <v>94</v>
      </c>
      <c r="D27" s="82" t="s">
        <v>99</v>
      </c>
    </row>
    <row r="28" spans="3:4" ht="10.5" customHeight="1"/>
    <row r="29" spans="3:4" s="80" customFormat="1" ht="33">
      <c r="C29" s="81" t="s">
        <v>94</v>
      </c>
      <c r="D29" s="82" t="s">
        <v>111</v>
      </c>
    </row>
    <row r="30" spans="3:4" ht="10.5" customHeight="1"/>
    <row r="31" spans="3:4" s="80" customFormat="1" ht="33">
      <c r="C31" s="81" t="s">
        <v>94</v>
      </c>
      <c r="D31" s="82" t="s">
        <v>108</v>
      </c>
    </row>
    <row r="32" spans="3:4" ht="10.5" customHeight="1"/>
    <row r="33" spans="2:4" s="80" customFormat="1" ht="16.5">
      <c r="C33" s="81" t="s">
        <v>95</v>
      </c>
      <c r="D33" s="82" t="s">
        <v>109</v>
      </c>
    </row>
    <row r="34" spans="2:4" ht="10.5" customHeight="1"/>
    <row r="35" spans="2:4" s="80" customFormat="1" ht="16.5">
      <c r="C35" s="81" t="s">
        <v>95</v>
      </c>
      <c r="D35" s="82" t="s">
        <v>110</v>
      </c>
    </row>
    <row r="36" spans="2:4" s="80" customFormat="1" ht="9.75" customHeight="1">
      <c r="C36" s="81"/>
      <c r="D36" s="82"/>
    </row>
    <row r="37" spans="2:4">
      <c r="B37" t="s">
        <v>101</v>
      </c>
    </row>
    <row r="38" spans="2:4" s="80" customFormat="1" ht="33">
      <c r="C38" s="81" t="s">
        <v>97</v>
      </c>
      <c r="D38" s="82" t="s">
        <v>113</v>
      </c>
    </row>
    <row r="39" spans="2:4" ht="10.5" customHeight="1"/>
    <row r="40" spans="2:4" s="80" customFormat="1" ht="16.5">
      <c r="C40" s="81" t="s">
        <v>95</v>
      </c>
      <c r="D40" s="82" t="s">
        <v>104</v>
      </c>
    </row>
    <row r="41" spans="2:4" s="80" customFormat="1" ht="11.25" customHeight="1">
      <c r="C41" s="81"/>
      <c r="D41" s="82"/>
    </row>
    <row r="42" spans="2:4">
      <c r="B42" t="s">
        <v>102</v>
      </c>
    </row>
    <row r="43" spans="2:4" s="80" customFormat="1" ht="16.5">
      <c r="C43" s="81" t="s">
        <v>94</v>
      </c>
      <c r="D43" s="82" t="s">
        <v>115</v>
      </c>
    </row>
    <row r="44" spans="2:4" ht="10.5" customHeight="1"/>
    <row r="45" spans="2:4" s="80" customFormat="1" ht="16.5">
      <c r="C45" s="81" t="s">
        <v>95</v>
      </c>
      <c r="D45" s="82" t="s">
        <v>106</v>
      </c>
    </row>
    <row r="46" spans="2:4" ht="10.5" customHeight="1"/>
    <row r="47" spans="2:4" s="80" customFormat="1" ht="16.5">
      <c r="C47" s="81" t="s">
        <v>95</v>
      </c>
      <c r="D47" s="82" t="s">
        <v>117</v>
      </c>
    </row>
    <row r="48" spans="2:4" ht="10.5" customHeight="1"/>
    <row r="49" spans="2:4">
      <c r="B49" t="s">
        <v>103</v>
      </c>
    </row>
    <row r="50" spans="2:4" s="80" customFormat="1" ht="16.5">
      <c r="C50" s="81" t="s">
        <v>95</v>
      </c>
      <c r="D50" s="82" t="s">
        <v>105</v>
      </c>
    </row>
    <row r="51" spans="2:4" s="80" customFormat="1" ht="9.75" customHeight="1">
      <c r="C51" s="81"/>
      <c r="D51" s="82"/>
    </row>
    <row r="52" spans="2:4" s="80" customFormat="1" ht="16.5">
      <c r="C52" s="81" t="s">
        <v>95</v>
      </c>
      <c r="D52" s="82" t="s">
        <v>117</v>
      </c>
    </row>
  </sheetData>
  <sheetProtection sheet="1" objects="1" scenarios="1" selectLockedCells="1"/>
  <mergeCells count="1">
    <mergeCell ref="B3:D3"/>
  </mergeCells>
  <phoneticPr fontId="1"/>
  <pageMargins left="0.23622047244094491" right="0.23622047244094491" top="0.64960629921259849" bottom="0.39370078740157483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133"/>
  <sheetViews>
    <sheetView showGridLines="0" view="pageBreakPreview" topLeftCell="A28" zoomScaleNormal="150" zoomScaleSheetLayoutView="100" zoomScalePageLayoutView="150" workbookViewId="0">
      <selection activeCell="X22" sqref="X22:AD22"/>
    </sheetView>
  </sheetViews>
  <sheetFormatPr defaultRowHeight="12.75"/>
  <cols>
    <col min="1" max="1" width="2.125" style="1" customWidth="1"/>
    <col min="2" max="2" width="4.375" style="1" customWidth="1"/>
    <col min="3" max="3" width="2.25" style="1" customWidth="1"/>
    <col min="4" max="4" width="4.125" style="1" customWidth="1"/>
    <col min="5" max="5" width="11.5" style="1" customWidth="1"/>
    <col min="6" max="6" width="5.75" style="1" customWidth="1"/>
    <col min="7" max="7" width="5.25" style="1" customWidth="1"/>
    <col min="8" max="8" width="3.5" style="1" customWidth="1"/>
    <col min="9" max="9" width="3.875" style="1" customWidth="1"/>
    <col min="10" max="10" width="2" style="1" customWidth="1"/>
    <col min="11" max="11" width="5" style="1" customWidth="1"/>
    <col min="12" max="12" width="2" style="1" customWidth="1"/>
    <col min="13" max="13" width="4.875" style="1" customWidth="1"/>
    <col min="14" max="14" width="6.125" style="1" customWidth="1"/>
    <col min="15" max="15" width="5.625" style="1" customWidth="1"/>
    <col min="16" max="16" width="2.5" style="1" customWidth="1"/>
    <col min="17" max="17" width="3.25" style="1" customWidth="1"/>
    <col min="18" max="18" width="2.25" style="1" customWidth="1"/>
    <col min="19" max="19" width="3.375" style="1" customWidth="1"/>
    <col min="20" max="20" width="4.125" style="1" customWidth="1"/>
    <col min="21" max="21" width="4.375" style="1" customWidth="1"/>
    <col min="22" max="22" width="2.25" style="1" customWidth="1"/>
    <col min="23" max="23" width="4.125" style="1" customWidth="1"/>
    <col min="24" max="24" width="11.5" style="1" customWidth="1"/>
    <col min="25" max="25" width="5.75" style="1" customWidth="1"/>
    <col min="26" max="26" width="5.25" style="1" customWidth="1"/>
    <col min="27" max="27" width="3.5" style="1" customWidth="1"/>
    <col min="28" max="28" width="3.875" style="1" customWidth="1"/>
    <col min="29" max="29" width="2" style="1" customWidth="1"/>
    <col min="30" max="30" width="5" style="1" customWidth="1"/>
    <col min="31" max="31" width="2" style="1" customWidth="1"/>
    <col min="32" max="32" width="4.875" style="1" customWidth="1"/>
    <col min="33" max="33" width="6.125" style="1" customWidth="1"/>
    <col min="34" max="34" width="5.625" style="1" customWidth="1"/>
    <col min="35" max="35" width="2.5" style="1" customWidth="1"/>
    <col min="36" max="36" width="3.25" style="1" customWidth="1"/>
    <col min="37" max="37" width="2.25" style="1" customWidth="1"/>
    <col min="38" max="38" width="3.375" style="1" customWidth="1"/>
    <col min="39" max="39" width="4.125" style="1" customWidth="1"/>
    <col min="40" max="40" width="4.375" style="1" customWidth="1"/>
    <col min="41" max="41" width="2.25" style="1" customWidth="1"/>
    <col min="42" max="42" width="4.125" style="1" customWidth="1"/>
    <col min="43" max="43" width="11.5" style="1" customWidth="1"/>
    <col min="44" max="44" width="5.75" style="1" customWidth="1"/>
    <col min="45" max="45" width="5.25" style="1" customWidth="1"/>
    <col min="46" max="46" width="3.5" style="1" customWidth="1"/>
    <col min="47" max="47" width="3.875" style="1" customWidth="1"/>
    <col min="48" max="48" width="2" style="1" customWidth="1"/>
    <col min="49" max="49" width="5" style="1" customWidth="1"/>
    <col min="50" max="50" width="2" style="1" customWidth="1"/>
    <col min="51" max="51" width="4.875" style="1" customWidth="1"/>
    <col min="52" max="52" width="6.125" style="1" customWidth="1"/>
    <col min="53" max="53" width="5.625" style="1" customWidth="1"/>
    <col min="54" max="54" width="2.5" style="1" customWidth="1"/>
    <col min="55" max="55" width="3.25" style="1" customWidth="1"/>
    <col min="56" max="56" width="2.25" style="1" customWidth="1"/>
    <col min="57" max="57" width="3.375" style="1" customWidth="1"/>
    <col min="58" max="58" width="4.125" style="1" customWidth="1"/>
    <col min="59" max="16384" width="9" style="1"/>
  </cols>
  <sheetData>
    <row r="1" spans="2:58" ht="11.25" customHeight="1"/>
    <row r="2" spans="2:58" ht="25.5">
      <c r="B2" s="7"/>
      <c r="C2" s="7"/>
      <c r="D2" s="7"/>
      <c r="E2" s="7"/>
      <c r="F2" s="110" t="s">
        <v>17</v>
      </c>
      <c r="G2" s="110"/>
      <c r="H2" s="110"/>
      <c r="I2" s="110"/>
      <c r="J2" s="110"/>
      <c r="K2" s="110"/>
      <c r="L2" s="110"/>
      <c r="M2" s="110"/>
      <c r="N2" s="8" t="s">
        <v>15</v>
      </c>
      <c r="O2" s="9"/>
      <c r="P2" s="9"/>
      <c r="Q2" s="10"/>
      <c r="R2" s="7"/>
      <c r="S2" s="7"/>
      <c r="T2" s="11" t="s">
        <v>14</v>
      </c>
      <c r="U2" s="27"/>
      <c r="V2" s="27"/>
      <c r="W2" s="27"/>
      <c r="X2" s="27"/>
      <c r="Y2" s="120" t="s">
        <v>17</v>
      </c>
      <c r="Z2" s="120"/>
      <c r="AA2" s="120"/>
      <c r="AB2" s="120"/>
      <c r="AC2" s="120"/>
      <c r="AD2" s="120"/>
      <c r="AE2" s="120"/>
      <c r="AF2" s="120"/>
      <c r="AG2" s="28" t="s">
        <v>84</v>
      </c>
      <c r="AH2" s="29"/>
      <c r="AI2" s="29"/>
      <c r="AJ2" s="30"/>
      <c r="AK2" s="27"/>
      <c r="AL2" s="27"/>
      <c r="AM2" s="31" t="s">
        <v>14</v>
      </c>
      <c r="AN2" s="27"/>
      <c r="AO2" s="27"/>
      <c r="AP2" s="27"/>
      <c r="AQ2" s="27"/>
      <c r="AR2" s="120" t="s">
        <v>17</v>
      </c>
      <c r="AS2" s="120"/>
      <c r="AT2" s="120"/>
      <c r="AU2" s="120"/>
      <c r="AV2" s="120"/>
      <c r="AW2" s="120"/>
      <c r="AX2" s="120"/>
      <c r="AY2" s="120"/>
      <c r="AZ2" s="28" t="s">
        <v>85</v>
      </c>
      <c r="BA2" s="29"/>
      <c r="BB2" s="29"/>
      <c r="BC2" s="30"/>
      <c r="BD2" s="27"/>
      <c r="BE2" s="27"/>
      <c r="BF2" s="31" t="s">
        <v>14</v>
      </c>
    </row>
    <row r="3" spans="2:58" ht="6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</row>
    <row r="4" spans="2:58" s="3" customFormat="1" ht="11.25" customHeight="1">
      <c r="B4" s="12"/>
      <c r="C4" s="12"/>
      <c r="D4" s="12"/>
      <c r="E4" s="115" t="s">
        <v>4</v>
      </c>
      <c r="F4" s="115"/>
      <c r="G4" s="26"/>
      <c r="H4" s="13" t="s">
        <v>1</v>
      </c>
      <c r="I4" s="26"/>
      <c r="J4" s="13" t="s">
        <v>2</v>
      </c>
      <c r="K4" s="26"/>
      <c r="L4" s="13" t="s">
        <v>3</v>
      </c>
      <c r="M4" s="14"/>
      <c r="N4" s="15" t="s">
        <v>77</v>
      </c>
      <c r="O4" s="26"/>
      <c r="P4" s="14" t="s">
        <v>78</v>
      </c>
      <c r="Q4" s="26"/>
      <c r="R4" s="14" t="s">
        <v>79</v>
      </c>
      <c r="S4" s="26"/>
      <c r="T4" s="14" t="s">
        <v>80</v>
      </c>
      <c r="U4" s="17"/>
      <c r="V4" s="17"/>
      <c r="W4" s="17"/>
      <c r="X4" s="121" t="s">
        <v>4</v>
      </c>
      <c r="Y4" s="121"/>
      <c r="Z4" s="32">
        <f>$G4</f>
        <v>0</v>
      </c>
      <c r="AA4" s="33" t="s">
        <v>1</v>
      </c>
      <c r="AB4" s="32">
        <f>$I4</f>
        <v>0</v>
      </c>
      <c r="AC4" s="33" t="s">
        <v>2</v>
      </c>
      <c r="AD4" s="32">
        <f>$K4</f>
        <v>0</v>
      </c>
      <c r="AE4" s="33" t="s">
        <v>3</v>
      </c>
      <c r="AF4" s="34"/>
      <c r="AG4" s="35" t="s">
        <v>77</v>
      </c>
      <c r="AH4" s="32">
        <f>$O4</f>
        <v>0</v>
      </c>
      <c r="AI4" s="34" t="s">
        <v>1</v>
      </c>
      <c r="AJ4" s="32">
        <f>$Q4</f>
        <v>0</v>
      </c>
      <c r="AK4" s="34" t="s">
        <v>2</v>
      </c>
      <c r="AL4" s="32">
        <f>$S4</f>
        <v>0</v>
      </c>
      <c r="AM4" s="34" t="s">
        <v>3</v>
      </c>
      <c r="AN4" s="17"/>
      <c r="AO4" s="17"/>
      <c r="AP4" s="17"/>
      <c r="AQ4" s="121" t="s">
        <v>4</v>
      </c>
      <c r="AR4" s="121"/>
      <c r="AS4" s="32">
        <f>$G4</f>
        <v>0</v>
      </c>
      <c r="AT4" s="33" t="s">
        <v>1</v>
      </c>
      <c r="AU4" s="32">
        <f>$I4</f>
        <v>0</v>
      </c>
      <c r="AV4" s="33" t="s">
        <v>2</v>
      </c>
      <c r="AW4" s="32">
        <f>$K4</f>
        <v>0</v>
      </c>
      <c r="AX4" s="33" t="s">
        <v>3</v>
      </c>
      <c r="AY4" s="34"/>
      <c r="AZ4" s="35" t="s">
        <v>77</v>
      </c>
      <c r="BA4" s="32">
        <f>$O4</f>
        <v>0</v>
      </c>
      <c r="BB4" s="34" t="s">
        <v>1</v>
      </c>
      <c r="BC4" s="32">
        <f>$Q4</f>
        <v>0</v>
      </c>
      <c r="BD4" s="34" t="s">
        <v>2</v>
      </c>
      <c r="BE4" s="32">
        <f>$S4</f>
        <v>0</v>
      </c>
      <c r="BF4" s="34" t="s">
        <v>3</v>
      </c>
    </row>
    <row r="5" spans="2:58" s="3" customFormat="1" ht="6.75" customHeight="1">
      <c r="B5" s="12"/>
      <c r="C5" s="12"/>
      <c r="D5" s="12"/>
      <c r="E5" s="16"/>
      <c r="F5" s="16"/>
      <c r="G5" s="17"/>
      <c r="H5" s="18"/>
      <c r="I5" s="17"/>
      <c r="J5" s="18"/>
      <c r="K5" s="17"/>
      <c r="L5" s="18"/>
      <c r="M5" s="12"/>
      <c r="N5" s="12"/>
      <c r="O5" s="12"/>
      <c r="P5" s="12"/>
      <c r="Q5" s="12"/>
      <c r="R5" s="12"/>
      <c r="S5" s="12"/>
      <c r="T5" s="12"/>
      <c r="U5" s="17"/>
      <c r="V5" s="17"/>
      <c r="W5" s="17"/>
      <c r="X5" s="36"/>
      <c r="Y5" s="36"/>
      <c r="Z5" s="17"/>
      <c r="AA5" s="37"/>
      <c r="AB5" s="17"/>
      <c r="AC5" s="37"/>
      <c r="AD5" s="17"/>
      <c r="AE5" s="3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36"/>
      <c r="AR5" s="36"/>
      <c r="AS5" s="17"/>
      <c r="AT5" s="37"/>
      <c r="AU5" s="17"/>
      <c r="AV5" s="37"/>
      <c r="AW5" s="17"/>
      <c r="AX5" s="37"/>
      <c r="AY5" s="17"/>
      <c r="AZ5" s="17"/>
      <c r="BA5" s="17"/>
      <c r="BB5" s="17"/>
      <c r="BC5" s="17"/>
      <c r="BD5" s="17"/>
      <c r="BE5" s="17"/>
      <c r="BF5" s="17"/>
    </row>
    <row r="6" spans="2:58" ht="9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2:58" s="3" customFormat="1" ht="11.25" customHeight="1">
      <c r="B7" s="12"/>
      <c r="C7" s="12"/>
      <c r="D7" s="12"/>
      <c r="E7" s="12"/>
      <c r="F7" s="12"/>
      <c r="G7" s="12"/>
      <c r="H7" s="12"/>
      <c r="I7" s="12"/>
      <c r="J7" s="12"/>
      <c r="K7" s="14" t="s">
        <v>18</v>
      </c>
      <c r="L7" s="14"/>
      <c r="M7" s="106"/>
      <c r="N7" s="106"/>
      <c r="O7" s="106"/>
      <c r="P7" s="106"/>
      <c r="Q7" s="106"/>
      <c r="R7" s="106"/>
      <c r="S7" s="106"/>
      <c r="T7" s="106"/>
      <c r="U7" s="17"/>
      <c r="V7" s="17"/>
      <c r="W7" s="17"/>
      <c r="X7" s="17"/>
      <c r="Y7" s="17"/>
      <c r="Z7" s="17"/>
      <c r="AA7" s="17"/>
      <c r="AB7" s="17"/>
      <c r="AC7" s="17"/>
      <c r="AD7" s="34" t="s">
        <v>18</v>
      </c>
      <c r="AE7" s="34"/>
      <c r="AF7" s="134">
        <f>$M7</f>
        <v>0</v>
      </c>
      <c r="AG7" s="134"/>
      <c r="AH7" s="134"/>
      <c r="AI7" s="134"/>
      <c r="AJ7" s="134"/>
      <c r="AK7" s="134"/>
      <c r="AL7" s="134"/>
      <c r="AM7" s="134"/>
      <c r="AN7" s="17"/>
      <c r="AO7" s="17"/>
      <c r="AP7" s="17"/>
      <c r="AQ7" s="17"/>
      <c r="AR7" s="17"/>
      <c r="AS7" s="17"/>
      <c r="AT7" s="17"/>
      <c r="AU7" s="17"/>
      <c r="AV7" s="17"/>
      <c r="AW7" s="34" t="s">
        <v>18</v>
      </c>
      <c r="AX7" s="34"/>
      <c r="AY7" s="134">
        <f>$M7</f>
        <v>0</v>
      </c>
      <c r="AZ7" s="134"/>
      <c r="BA7" s="134"/>
      <c r="BB7" s="134"/>
      <c r="BC7" s="134"/>
      <c r="BD7" s="134"/>
      <c r="BE7" s="134"/>
      <c r="BF7" s="134"/>
    </row>
    <row r="8" spans="2:58" s="3" customFormat="1" ht="11.25" customHeight="1">
      <c r="B8" s="12"/>
      <c r="C8" s="12"/>
      <c r="D8" s="12"/>
      <c r="E8" s="12"/>
      <c r="F8" s="12"/>
      <c r="G8" s="12"/>
      <c r="H8" s="12"/>
      <c r="I8" s="12"/>
      <c r="J8" s="12"/>
      <c r="K8" s="14"/>
      <c r="L8" s="14"/>
      <c r="M8" s="106"/>
      <c r="N8" s="106"/>
      <c r="O8" s="106"/>
      <c r="P8" s="106"/>
      <c r="Q8" s="106"/>
      <c r="R8" s="106"/>
      <c r="S8" s="106"/>
      <c r="T8" s="106"/>
      <c r="U8" s="17"/>
      <c r="V8" s="17"/>
      <c r="W8" s="17"/>
      <c r="X8" s="17"/>
      <c r="Y8" s="17"/>
      <c r="Z8" s="17"/>
      <c r="AA8" s="17"/>
      <c r="AB8" s="17"/>
      <c r="AC8" s="17"/>
      <c r="AD8" s="34"/>
      <c r="AE8" s="34"/>
      <c r="AF8" s="134">
        <f>$M8</f>
        <v>0</v>
      </c>
      <c r="AG8" s="134"/>
      <c r="AH8" s="134"/>
      <c r="AI8" s="134"/>
      <c r="AJ8" s="134"/>
      <c r="AK8" s="134"/>
      <c r="AL8" s="134"/>
      <c r="AM8" s="134"/>
      <c r="AN8" s="17"/>
      <c r="AO8" s="17"/>
      <c r="AP8" s="17"/>
      <c r="AQ8" s="17"/>
      <c r="AR8" s="17"/>
      <c r="AS8" s="17"/>
      <c r="AT8" s="17"/>
      <c r="AU8" s="17"/>
      <c r="AV8" s="17"/>
      <c r="AW8" s="34"/>
      <c r="AX8" s="34"/>
      <c r="AY8" s="134">
        <f>$M8</f>
        <v>0</v>
      </c>
      <c r="AZ8" s="134"/>
      <c r="BA8" s="134"/>
      <c r="BB8" s="134"/>
      <c r="BC8" s="134"/>
      <c r="BD8" s="134"/>
      <c r="BE8" s="134"/>
      <c r="BF8" s="134"/>
    </row>
    <row r="9" spans="2:58" ht="11.25" customHeight="1">
      <c r="B9" s="111" t="s">
        <v>82</v>
      </c>
      <c r="C9" s="112"/>
      <c r="D9" s="112"/>
      <c r="E9" s="112"/>
      <c r="F9" s="112"/>
      <c r="G9" s="112"/>
      <c r="H9" s="112"/>
      <c r="I9" s="7"/>
      <c r="J9" s="7"/>
      <c r="K9" s="14" t="s">
        <v>19</v>
      </c>
      <c r="L9" s="14"/>
      <c r="M9" s="106"/>
      <c r="N9" s="106"/>
      <c r="O9" s="106"/>
      <c r="P9" s="106"/>
      <c r="Q9" s="106"/>
      <c r="R9" s="106"/>
      <c r="S9" s="106"/>
      <c r="T9" s="13" t="s">
        <v>9</v>
      </c>
      <c r="U9" s="123" t="s">
        <v>82</v>
      </c>
      <c r="V9" s="124"/>
      <c r="W9" s="124"/>
      <c r="X9" s="124"/>
      <c r="Y9" s="124"/>
      <c r="Z9" s="124"/>
      <c r="AA9" s="124"/>
      <c r="AB9" s="27"/>
      <c r="AC9" s="27"/>
      <c r="AD9" s="34" t="s">
        <v>19</v>
      </c>
      <c r="AE9" s="34"/>
      <c r="AF9" s="134">
        <f>$M9</f>
        <v>0</v>
      </c>
      <c r="AG9" s="134"/>
      <c r="AH9" s="134"/>
      <c r="AI9" s="134"/>
      <c r="AJ9" s="134"/>
      <c r="AK9" s="134"/>
      <c r="AL9" s="134"/>
      <c r="AM9" s="33" t="s">
        <v>9</v>
      </c>
      <c r="AN9" s="123" t="s">
        <v>82</v>
      </c>
      <c r="AO9" s="124"/>
      <c r="AP9" s="124"/>
      <c r="AQ9" s="124"/>
      <c r="AR9" s="124"/>
      <c r="AS9" s="124"/>
      <c r="AT9" s="124"/>
      <c r="AU9" s="27"/>
      <c r="AV9" s="27"/>
      <c r="AW9" s="34" t="s">
        <v>19</v>
      </c>
      <c r="AX9" s="34"/>
      <c r="AY9" s="134">
        <f>$M9</f>
        <v>0</v>
      </c>
      <c r="AZ9" s="134"/>
      <c r="BA9" s="134"/>
      <c r="BB9" s="134"/>
      <c r="BC9" s="134"/>
      <c r="BD9" s="134"/>
      <c r="BE9" s="134"/>
      <c r="BF9" s="33" t="s">
        <v>9</v>
      </c>
    </row>
    <row r="10" spans="2:58" ht="11.25" customHeight="1">
      <c r="B10" s="112"/>
      <c r="C10" s="112"/>
      <c r="D10" s="112"/>
      <c r="E10" s="112"/>
      <c r="F10" s="112"/>
      <c r="G10" s="112"/>
      <c r="H10" s="112"/>
      <c r="I10" s="7"/>
      <c r="J10" s="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24"/>
      <c r="V10" s="124"/>
      <c r="W10" s="124"/>
      <c r="X10" s="124"/>
      <c r="Y10" s="124"/>
      <c r="Z10" s="124"/>
      <c r="AA10" s="124"/>
      <c r="AB10" s="27"/>
      <c r="AC10" s="27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124"/>
      <c r="AO10" s="124"/>
      <c r="AP10" s="124"/>
      <c r="AQ10" s="124"/>
      <c r="AR10" s="124"/>
      <c r="AS10" s="124"/>
      <c r="AT10" s="124"/>
      <c r="AU10" s="27"/>
      <c r="AV10" s="27"/>
      <c r="AW10" s="34"/>
      <c r="AX10" s="34"/>
      <c r="AY10" s="34"/>
      <c r="AZ10" s="34"/>
      <c r="BA10" s="34"/>
      <c r="BB10" s="34"/>
      <c r="BC10" s="34"/>
      <c r="BD10" s="34"/>
      <c r="BE10" s="34"/>
      <c r="BF10" s="34"/>
    </row>
    <row r="11" spans="2:58" ht="11.25" customHeight="1">
      <c r="B11" s="7"/>
      <c r="C11" s="7"/>
      <c r="D11" s="7"/>
      <c r="E11" s="7"/>
      <c r="F11" s="7"/>
      <c r="G11" s="7"/>
      <c r="H11" s="7"/>
      <c r="I11" s="7"/>
      <c r="J11" s="7"/>
      <c r="K11" s="19" t="s">
        <v>20</v>
      </c>
      <c r="L11" s="19"/>
      <c r="M11" s="105"/>
      <c r="N11" s="105"/>
      <c r="O11" s="105"/>
      <c r="P11" s="105"/>
      <c r="Q11" s="105"/>
      <c r="R11" s="105"/>
      <c r="S11" s="105"/>
      <c r="T11" s="105"/>
      <c r="U11" s="27"/>
      <c r="V11" s="27"/>
      <c r="W11" s="27"/>
      <c r="X11" s="27"/>
      <c r="Y11" s="27"/>
      <c r="Z11" s="27"/>
      <c r="AA11" s="27"/>
      <c r="AB11" s="27"/>
      <c r="AC11" s="27"/>
      <c r="AD11" s="38" t="s">
        <v>20</v>
      </c>
      <c r="AE11" s="38"/>
      <c r="AF11" s="137">
        <f>$M11</f>
        <v>0</v>
      </c>
      <c r="AG11" s="137"/>
      <c r="AH11" s="137"/>
      <c r="AI11" s="137"/>
      <c r="AJ11" s="137"/>
      <c r="AK11" s="137"/>
      <c r="AL11" s="137"/>
      <c r="AM11" s="137"/>
      <c r="AN11" s="27"/>
      <c r="AO11" s="27"/>
      <c r="AP11" s="27"/>
      <c r="AQ11" s="27"/>
      <c r="AR11" s="27"/>
      <c r="AS11" s="27"/>
      <c r="AT11" s="27"/>
      <c r="AU11" s="27"/>
      <c r="AV11" s="27"/>
      <c r="AW11" s="38" t="s">
        <v>20</v>
      </c>
      <c r="AX11" s="38"/>
      <c r="AY11" s="137">
        <f>$M11</f>
        <v>0</v>
      </c>
      <c r="AZ11" s="137"/>
      <c r="BA11" s="137"/>
      <c r="BB11" s="137"/>
      <c r="BC11" s="137"/>
      <c r="BD11" s="137"/>
      <c r="BE11" s="137"/>
      <c r="BF11" s="137"/>
    </row>
    <row r="12" spans="2:58" ht="11.25" customHeight="1">
      <c r="B12" s="7"/>
      <c r="C12" s="7"/>
      <c r="D12" s="114" t="s">
        <v>29</v>
      </c>
      <c r="E12" s="114"/>
      <c r="F12" s="114"/>
      <c r="G12" s="114"/>
      <c r="H12" s="114"/>
      <c r="I12" s="7"/>
      <c r="J12" s="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7"/>
      <c r="V12" s="27"/>
      <c r="W12" s="117" t="s">
        <v>29</v>
      </c>
      <c r="X12" s="117"/>
      <c r="Y12" s="117"/>
      <c r="Z12" s="117"/>
      <c r="AA12" s="117"/>
      <c r="AB12" s="27"/>
      <c r="AC12" s="27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27"/>
      <c r="AO12" s="27"/>
      <c r="AP12" s="117" t="s">
        <v>29</v>
      </c>
      <c r="AQ12" s="117"/>
      <c r="AR12" s="117"/>
      <c r="AS12" s="117"/>
      <c r="AT12" s="117"/>
      <c r="AU12" s="27"/>
      <c r="AV12" s="27"/>
      <c r="AW12" s="34"/>
      <c r="AX12" s="34"/>
      <c r="AY12" s="34"/>
      <c r="AZ12" s="34"/>
      <c r="BA12" s="34"/>
      <c r="BB12" s="34"/>
      <c r="BC12" s="34"/>
      <c r="BD12" s="34"/>
      <c r="BE12" s="34"/>
      <c r="BF12" s="34"/>
    </row>
    <row r="13" spans="2:58" ht="11.25" customHeight="1">
      <c r="B13" s="7"/>
      <c r="C13" s="7"/>
      <c r="D13" s="100" t="s">
        <v>30</v>
      </c>
      <c r="E13" s="100"/>
      <c r="F13" s="100"/>
      <c r="G13" s="100"/>
      <c r="H13" s="100"/>
      <c r="I13" s="7"/>
      <c r="J13" s="7"/>
      <c r="K13" s="14" t="s">
        <v>6</v>
      </c>
      <c r="L13" s="14"/>
      <c r="M13" s="113"/>
      <c r="N13" s="113"/>
      <c r="O13" s="13" t="s">
        <v>7</v>
      </c>
      <c r="P13" s="113"/>
      <c r="Q13" s="113"/>
      <c r="R13" s="113"/>
      <c r="S13" s="113"/>
      <c r="T13" s="13" t="s">
        <v>8</v>
      </c>
      <c r="U13" s="27"/>
      <c r="V13" s="27"/>
      <c r="W13" s="118" t="s">
        <v>30</v>
      </c>
      <c r="X13" s="118"/>
      <c r="Y13" s="118"/>
      <c r="Z13" s="118"/>
      <c r="AA13" s="118"/>
      <c r="AB13" s="27"/>
      <c r="AC13" s="27"/>
      <c r="AD13" s="34" t="s">
        <v>6</v>
      </c>
      <c r="AE13" s="34"/>
      <c r="AF13" s="138">
        <f>$M13</f>
        <v>0</v>
      </c>
      <c r="AG13" s="138"/>
      <c r="AH13" s="33" t="s">
        <v>7</v>
      </c>
      <c r="AI13" s="138">
        <f>$P13</f>
        <v>0</v>
      </c>
      <c r="AJ13" s="138"/>
      <c r="AK13" s="138"/>
      <c r="AL13" s="138"/>
      <c r="AM13" s="33" t="s">
        <v>8</v>
      </c>
      <c r="AN13" s="27"/>
      <c r="AO13" s="27"/>
      <c r="AP13" s="118" t="s">
        <v>30</v>
      </c>
      <c r="AQ13" s="118"/>
      <c r="AR13" s="118"/>
      <c r="AS13" s="118"/>
      <c r="AT13" s="118"/>
      <c r="AU13" s="27"/>
      <c r="AV13" s="27"/>
      <c r="AW13" s="34" t="s">
        <v>6</v>
      </c>
      <c r="AX13" s="34"/>
      <c r="AY13" s="138">
        <f>$M13</f>
        <v>0</v>
      </c>
      <c r="AZ13" s="138"/>
      <c r="BA13" s="33" t="s">
        <v>7</v>
      </c>
      <c r="BB13" s="138">
        <f>$P13</f>
        <v>0</v>
      </c>
      <c r="BC13" s="138"/>
      <c r="BD13" s="138"/>
      <c r="BE13" s="138"/>
      <c r="BF13" s="33" t="s">
        <v>8</v>
      </c>
    </row>
    <row r="14" spans="2:58" ht="11.25" customHeight="1">
      <c r="B14" s="7"/>
      <c r="C14" s="7"/>
      <c r="D14" s="100" t="s">
        <v>32</v>
      </c>
      <c r="E14" s="100"/>
      <c r="F14" s="100"/>
      <c r="G14" s="100"/>
      <c r="H14" s="100"/>
      <c r="I14" s="7"/>
      <c r="J14" s="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27"/>
      <c r="V14" s="27"/>
      <c r="W14" s="118" t="s">
        <v>32</v>
      </c>
      <c r="X14" s="118"/>
      <c r="Y14" s="118"/>
      <c r="Z14" s="118"/>
      <c r="AA14" s="118"/>
      <c r="AB14" s="27"/>
      <c r="AC14" s="27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7"/>
      <c r="AO14" s="27"/>
      <c r="AP14" s="118" t="s">
        <v>32</v>
      </c>
      <c r="AQ14" s="118"/>
      <c r="AR14" s="118"/>
      <c r="AS14" s="118"/>
      <c r="AT14" s="118"/>
      <c r="AU14" s="27"/>
      <c r="AV14" s="27"/>
      <c r="AW14" s="34"/>
      <c r="AX14" s="34"/>
      <c r="AY14" s="34"/>
      <c r="AZ14" s="34"/>
      <c r="BA14" s="34"/>
      <c r="BB14" s="34"/>
      <c r="BC14" s="34"/>
      <c r="BD14" s="34"/>
      <c r="BE14" s="34"/>
      <c r="BF14" s="34"/>
    </row>
    <row r="15" spans="2:58" ht="6" customHeight="1">
      <c r="B15" s="7"/>
      <c r="C15" s="7"/>
      <c r="D15" s="100" t="s">
        <v>31</v>
      </c>
      <c r="E15" s="100"/>
      <c r="F15" s="100"/>
      <c r="G15" s="100"/>
      <c r="H15" s="100"/>
      <c r="I15" s="7"/>
      <c r="J15" s="7"/>
      <c r="K15" s="101" t="s">
        <v>10</v>
      </c>
      <c r="L15" s="14"/>
      <c r="M15" s="14"/>
      <c r="N15" s="14"/>
      <c r="O15" s="14"/>
      <c r="P15" s="14"/>
      <c r="Q15" s="14"/>
      <c r="R15" s="14"/>
      <c r="S15" s="14"/>
      <c r="T15" s="14"/>
      <c r="U15" s="27"/>
      <c r="V15" s="27"/>
      <c r="W15" s="118" t="s">
        <v>31</v>
      </c>
      <c r="X15" s="118"/>
      <c r="Y15" s="118"/>
      <c r="Z15" s="118"/>
      <c r="AA15" s="118"/>
      <c r="AB15" s="27"/>
      <c r="AC15" s="27"/>
      <c r="AD15" s="139" t="str">
        <f>K15</f>
        <v>普通</v>
      </c>
      <c r="AE15" s="34"/>
      <c r="AF15" s="34"/>
      <c r="AG15" s="34"/>
      <c r="AH15" s="34"/>
      <c r="AI15" s="34"/>
      <c r="AJ15" s="34"/>
      <c r="AK15" s="34"/>
      <c r="AL15" s="34"/>
      <c r="AM15" s="34"/>
      <c r="AN15" s="27"/>
      <c r="AO15" s="27"/>
      <c r="AP15" s="118" t="s">
        <v>31</v>
      </c>
      <c r="AQ15" s="118"/>
      <c r="AR15" s="118"/>
      <c r="AS15" s="118"/>
      <c r="AT15" s="118"/>
      <c r="AU15" s="27"/>
      <c r="AV15" s="27"/>
      <c r="AW15" s="139" t="str">
        <f>AD15</f>
        <v>普通</v>
      </c>
      <c r="AX15" s="34"/>
      <c r="AY15" s="34"/>
      <c r="AZ15" s="34"/>
      <c r="BA15" s="34"/>
      <c r="BB15" s="34"/>
      <c r="BC15" s="34"/>
      <c r="BD15" s="34"/>
      <c r="BE15" s="34"/>
      <c r="BF15" s="34"/>
    </row>
    <row r="16" spans="2:58" ht="6" customHeight="1">
      <c r="B16" s="7"/>
      <c r="C16" s="7"/>
      <c r="D16" s="100"/>
      <c r="E16" s="100"/>
      <c r="F16" s="100"/>
      <c r="G16" s="100"/>
      <c r="H16" s="100"/>
      <c r="I16" s="7"/>
      <c r="J16" s="7"/>
      <c r="K16" s="101"/>
      <c r="L16" s="102" t="s">
        <v>11</v>
      </c>
      <c r="M16" s="102"/>
      <c r="N16" s="105"/>
      <c r="O16" s="105"/>
      <c r="P16" s="105"/>
      <c r="Q16" s="105"/>
      <c r="R16" s="13"/>
      <c r="S16" s="13"/>
      <c r="T16" s="14"/>
      <c r="U16" s="27"/>
      <c r="V16" s="27"/>
      <c r="W16" s="118"/>
      <c r="X16" s="118"/>
      <c r="Y16" s="118"/>
      <c r="Z16" s="118"/>
      <c r="AA16" s="118"/>
      <c r="AB16" s="27"/>
      <c r="AC16" s="27"/>
      <c r="AD16" s="139"/>
      <c r="AE16" s="125" t="s">
        <v>11</v>
      </c>
      <c r="AF16" s="125"/>
      <c r="AG16" s="137">
        <f>$N16</f>
        <v>0</v>
      </c>
      <c r="AH16" s="137"/>
      <c r="AI16" s="137"/>
      <c r="AJ16" s="137"/>
      <c r="AK16" s="33"/>
      <c r="AL16" s="33"/>
      <c r="AM16" s="34"/>
      <c r="AN16" s="27"/>
      <c r="AO16" s="27"/>
      <c r="AP16" s="118"/>
      <c r="AQ16" s="118"/>
      <c r="AR16" s="118"/>
      <c r="AS16" s="118"/>
      <c r="AT16" s="118"/>
      <c r="AU16" s="27"/>
      <c r="AV16" s="27"/>
      <c r="AW16" s="139"/>
      <c r="AX16" s="125" t="s">
        <v>11</v>
      </c>
      <c r="AY16" s="125"/>
      <c r="AZ16" s="137">
        <f>$N16</f>
        <v>0</v>
      </c>
      <c r="BA16" s="137"/>
      <c r="BB16" s="137"/>
      <c r="BC16" s="137"/>
      <c r="BD16" s="33"/>
      <c r="BE16" s="33"/>
      <c r="BF16" s="34"/>
    </row>
    <row r="17" spans="2:58" ht="6" customHeight="1">
      <c r="B17" s="7"/>
      <c r="C17" s="7"/>
      <c r="D17" s="100"/>
      <c r="E17" s="100"/>
      <c r="F17" s="100"/>
      <c r="G17" s="100"/>
      <c r="H17" s="100"/>
      <c r="I17" s="7"/>
      <c r="J17" s="7"/>
      <c r="K17" s="101" t="s">
        <v>76</v>
      </c>
      <c r="L17" s="102"/>
      <c r="M17" s="102"/>
      <c r="N17" s="105"/>
      <c r="O17" s="105"/>
      <c r="P17" s="105"/>
      <c r="Q17" s="105"/>
      <c r="R17" s="13"/>
      <c r="S17" s="13"/>
      <c r="T17" s="14"/>
      <c r="U17" s="27"/>
      <c r="V17" s="27"/>
      <c r="W17" s="118"/>
      <c r="X17" s="118"/>
      <c r="Y17" s="118"/>
      <c r="Z17" s="118"/>
      <c r="AA17" s="118"/>
      <c r="AB17" s="27"/>
      <c r="AC17" s="27"/>
      <c r="AD17" s="139" t="str">
        <f>K17</f>
        <v>当座</v>
      </c>
      <c r="AE17" s="125"/>
      <c r="AF17" s="125"/>
      <c r="AG17" s="137"/>
      <c r="AH17" s="137"/>
      <c r="AI17" s="137"/>
      <c r="AJ17" s="137"/>
      <c r="AK17" s="33"/>
      <c r="AL17" s="33"/>
      <c r="AM17" s="34"/>
      <c r="AN17" s="27"/>
      <c r="AO17" s="27"/>
      <c r="AP17" s="118"/>
      <c r="AQ17" s="118"/>
      <c r="AR17" s="118"/>
      <c r="AS17" s="118"/>
      <c r="AT17" s="118"/>
      <c r="AU17" s="27"/>
      <c r="AV17" s="27"/>
      <c r="AW17" s="139" t="str">
        <f>AD17</f>
        <v>当座</v>
      </c>
      <c r="AX17" s="125"/>
      <c r="AY17" s="125"/>
      <c r="AZ17" s="137"/>
      <c r="BA17" s="137"/>
      <c r="BB17" s="137"/>
      <c r="BC17" s="137"/>
      <c r="BD17" s="33"/>
      <c r="BE17" s="33"/>
      <c r="BF17" s="34"/>
    </row>
    <row r="18" spans="2:58" ht="6" customHeight="1">
      <c r="B18" s="7"/>
      <c r="C18" s="7"/>
      <c r="D18" s="100"/>
      <c r="E18" s="100"/>
      <c r="F18" s="100"/>
      <c r="G18" s="100"/>
      <c r="H18" s="100"/>
      <c r="I18" s="7"/>
      <c r="J18" s="7"/>
      <c r="K18" s="101"/>
      <c r="L18" s="20"/>
      <c r="M18" s="20"/>
      <c r="N18" s="14"/>
      <c r="O18" s="14"/>
      <c r="P18" s="14"/>
      <c r="Q18" s="14"/>
      <c r="R18" s="14"/>
      <c r="S18" s="14"/>
      <c r="T18" s="14"/>
      <c r="U18" s="27"/>
      <c r="V18" s="27"/>
      <c r="W18" s="118"/>
      <c r="X18" s="118"/>
      <c r="Y18" s="118"/>
      <c r="Z18" s="118"/>
      <c r="AA18" s="118"/>
      <c r="AB18" s="27"/>
      <c r="AC18" s="27"/>
      <c r="AD18" s="139"/>
      <c r="AE18" s="39"/>
      <c r="AF18" s="39"/>
      <c r="AG18" s="34"/>
      <c r="AH18" s="34"/>
      <c r="AI18" s="34"/>
      <c r="AJ18" s="34"/>
      <c r="AK18" s="34"/>
      <c r="AL18" s="34"/>
      <c r="AM18" s="34"/>
      <c r="AN18" s="27"/>
      <c r="AO18" s="27"/>
      <c r="AP18" s="118"/>
      <c r="AQ18" s="118"/>
      <c r="AR18" s="118"/>
      <c r="AS18" s="118"/>
      <c r="AT18" s="118"/>
      <c r="AU18" s="27"/>
      <c r="AV18" s="27"/>
      <c r="AW18" s="139"/>
      <c r="AX18" s="39"/>
      <c r="AY18" s="39"/>
      <c r="AZ18" s="34"/>
      <c r="BA18" s="34"/>
      <c r="BB18" s="34"/>
      <c r="BC18" s="34"/>
      <c r="BD18" s="34"/>
      <c r="BE18" s="34"/>
      <c r="BF18" s="34"/>
    </row>
    <row r="19" spans="2:58" ht="11.25" customHeight="1">
      <c r="B19" s="7"/>
      <c r="C19" s="7"/>
      <c r="D19" s="7"/>
      <c r="E19" s="7"/>
      <c r="F19" s="7"/>
      <c r="G19" s="7"/>
      <c r="H19" s="7"/>
      <c r="I19" s="7"/>
      <c r="J19" s="7"/>
      <c r="K19" s="14"/>
      <c r="L19" s="102" t="s">
        <v>12</v>
      </c>
      <c r="M19" s="102"/>
      <c r="N19" s="106"/>
      <c r="O19" s="106"/>
      <c r="P19" s="106"/>
      <c r="Q19" s="106"/>
      <c r="R19" s="106"/>
      <c r="S19" s="106"/>
      <c r="T19" s="106"/>
      <c r="U19" s="27"/>
      <c r="V19" s="27"/>
      <c r="W19" s="27"/>
      <c r="X19" s="27"/>
      <c r="Y19" s="27"/>
      <c r="Z19" s="27"/>
      <c r="AA19" s="27"/>
      <c r="AB19" s="27"/>
      <c r="AC19" s="27"/>
      <c r="AD19" s="34"/>
      <c r="AE19" s="125" t="s">
        <v>12</v>
      </c>
      <c r="AF19" s="125"/>
      <c r="AG19" s="134">
        <f>$N19</f>
        <v>0</v>
      </c>
      <c r="AH19" s="134"/>
      <c r="AI19" s="134"/>
      <c r="AJ19" s="134"/>
      <c r="AK19" s="134"/>
      <c r="AL19" s="134"/>
      <c r="AM19" s="134"/>
      <c r="AN19" s="27"/>
      <c r="AO19" s="27"/>
      <c r="AP19" s="27"/>
      <c r="AQ19" s="27"/>
      <c r="AR19" s="27"/>
      <c r="AS19" s="27"/>
      <c r="AT19" s="27"/>
      <c r="AU19" s="27"/>
      <c r="AV19" s="27"/>
      <c r="AW19" s="34"/>
      <c r="AX19" s="125" t="s">
        <v>12</v>
      </c>
      <c r="AY19" s="125"/>
      <c r="AZ19" s="134">
        <f>$N19</f>
        <v>0</v>
      </c>
      <c r="BA19" s="134"/>
      <c r="BB19" s="134"/>
      <c r="BC19" s="134"/>
      <c r="BD19" s="134"/>
      <c r="BE19" s="134"/>
      <c r="BF19" s="134"/>
    </row>
    <row r="20" spans="2:58" ht="11.25" customHeight="1">
      <c r="B20" s="98" t="s">
        <v>21</v>
      </c>
      <c r="C20" s="98"/>
      <c r="D20" s="98"/>
      <c r="E20" s="98"/>
      <c r="F20" s="98"/>
      <c r="G20" s="7"/>
      <c r="H20" s="7"/>
      <c r="I20" s="7"/>
      <c r="J20" s="7"/>
      <c r="K20" s="14"/>
      <c r="L20" s="102" t="s">
        <v>13</v>
      </c>
      <c r="M20" s="102"/>
      <c r="N20" s="106"/>
      <c r="O20" s="106"/>
      <c r="P20" s="106"/>
      <c r="Q20" s="106"/>
      <c r="R20" s="106"/>
      <c r="S20" s="106"/>
      <c r="T20" s="106"/>
      <c r="U20" s="126" t="s">
        <v>21</v>
      </c>
      <c r="V20" s="126"/>
      <c r="W20" s="126"/>
      <c r="X20" s="126"/>
      <c r="Y20" s="126"/>
      <c r="Z20" s="27"/>
      <c r="AA20" s="27"/>
      <c r="AB20" s="27"/>
      <c r="AC20" s="27"/>
      <c r="AD20" s="34"/>
      <c r="AE20" s="125" t="s">
        <v>13</v>
      </c>
      <c r="AF20" s="125"/>
      <c r="AG20" s="134">
        <f>$N20</f>
        <v>0</v>
      </c>
      <c r="AH20" s="134"/>
      <c r="AI20" s="134"/>
      <c r="AJ20" s="134"/>
      <c r="AK20" s="134"/>
      <c r="AL20" s="134"/>
      <c r="AM20" s="134"/>
      <c r="AN20" s="126" t="s">
        <v>21</v>
      </c>
      <c r="AO20" s="126"/>
      <c r="AP20" s="126"/>
      <c r="AQ20" s="126"/>
      <c r="AR20" s="126"/>
      <c r="AS20" s="27"/>
      <c r="AT20" s="27"/>
      <c r="AU20" s="27"/>
      <c r="AV20" s="27"/>
      <c r="AW20" s="34"/>
      <c r="AX20" s="125" t="s">
        <v>13</v>
      </c>
      <c r="AY20" s="125"/>
      <c r="AZ20" s="134">
        <f>$N20</f>
        <v>0</v>
      </c>
      <c r="BA20" s="134"/>
      <c r="BB20" s="134"/>
      <c r="BC20" s="134"/>
      <c r="BD20" s="134"/>
      <c r="BE20" s="134"/>
      <c r="BF20" s="134"/>
    </row>
    <row r="21" spans="2:58" ht="9.75" customHeight="1">
      <c r="B21" s="99"/>
      <c r="C21" s="99"/>
      <c r="D21" s="99"/>
      <c r="E21" s="99"/>
      <c r="F21" s="99"/>
      <c r="G21" s="7"/>
      <c r="H21" s="7"/>
      <c r="I21" s="7"/>
      <c r="J21" s="7"/>
      <c r="K21" s="7"/>
      <c r="L21" s="22"/>
      <c r="M21" s="22"/>
      <c r="N21" s="7"/>
      <c r="O21" s="7"/>
      <c r="P21" s="7"/>
      <c r="Q21" s="7"/>
      <c r="R21" s="7"/>
      <c r="S21" s="7"/>
      <c r="T21" s="7"/>
      <c r="U21" s="127"/>
      <c r="V21" s="127"/>
      <c r="W21" s="127"/>
      <c r="X21" s="127"/>
      <c r="Y21" s="127"/>
      <c r="Z21" s="27"/>
      <c r="AA21" s="27"/>
      <c r="AB21" s="27"/>
      <c r="AC21" s="27"/>
      <c r="AD21" s="27"/>
      <c r="AE21" s="40"/>
      <c r="AF21" s="40"/>
      <c r="AG21" s="27"/>
      <c r="AH21" s="27"/>
      <c r="AI21" s="27"/>
      <c r="AJ21" s="27"/>
      <c r="AK21" s="27"/>
      <c r="AL21" s="27"/>
      <c r="AM21" s="27"/>
      <c r="AN21" s="127"/>
      <c r="AO21" s="127"/>
      <c r="AP21" s="127"/>
      <c r="AQ21" s="127"/>
      <c r="AR21" s="127"/>
      <c r="AS21" s="27"/>
      <c r="AT21" s="27"/>
      <c r="AU21" s="27"/>
      <c r="AV21" s="27"/>
      <c r="AW21" s="27"/>
      <c r="AX21" s="40"/>
      <c r="AY21" s="40"/>
      <c r="AZ21" s="27"/>
      <c r="BA21" s="27"/>
      <c r="BB21" s="27"/>
      <c r="BC21" s="27"/>
      <c r="BD21" s="27"/>
      <c r="BE21" s="27"/>
      <c r="BF21" s="27"/>
    </row>
    <row r="22" spans="2:58" ht="28.5" customHeight="1">
      <c r="B22" s="96" t="s">
        <v>0</v>
      </c>
      <c r="C22" s="96"/>
      <c r="D22" s="96"/>
      <c r="E22" s="96" t="s">
        <v>44</v>
      </c>
      <c r="F22" s="96"/>
      <c r="G22" s="96"/>
      <c r="H22" s="96"/>
      <c r="I22" s="96"/>
      <c r="J22" s="96"/>
      <c r="K22" s="96"/>
      <c r="L22" s="96" t="s">
        <v>43</v>
      </c>
      <c r="M22" s="96"/>
      <c r="N22" s="96"/>
      <c r="O22" s="96"/>
      <c r="P22" s="96" t="s">
        <v>75</v>
      </c>
      <c r="Q22" s="96"/>
      <c r="R22" s="96"/>
      <c r="S22" s="96"/>
      <c r="T22" s="96"/>
      <c r="U22" s="130" t="s">
        <v>0</v>
      </c>
      <c r="V22" s="130"/>
      <c r="W22" s="130"/>
      <c r="X22" s="130" t="s">
        <v>44</v>
      </c>
      <c r="Y22" s="130"/>
      <c r="Z22" s="130"/>
      <c r="AA22" s="130"/>
      <c r="AB22" s="130"/>
      <c r="AC22" s="130"/>
      <c r="AD22" s="130"/>
      <c r="AE22" s="130" t="s">
        <v>43</v>
      </c>
      <c r="AF22" s="130"/>
      <c r="AG22" s="130"/>
      <c r="AH22" s="130"/>
      <c r="AI22" s="130" t="s">
        <v>75</v>
      </c>
      <c r="AJ22" s="130"/>
      <c r="AK22" s="130"/>
      <c r="AL22" s="130"/>
      <c r="AM22" s="130"/>
      <c r="AN22" s="130" t="s">
        <v>0</v>
      </c>
      <c r="AO22" s="130"/>
      <c r="AP22" s="130"/>
      <c r="AQ22" s="130" t="s">
        <v>44</v>
      </c>
      <c r="AR22" s="130"/>
      <c r="AS22" s="130"/>
      <c r="AT22" s="130"/>
      <c r="AU22" s="130"/>
      <c r="AV22" s="130"/>
      <c r="AW22" s="130"/>
      <c r="AX22" s="130" t="s">
        <v>43</v>
      </c>
      <c r="AY22" s="130"/>
      <c r="AZ22" s="130"/>
      <c r="BA22" s="130"/>
      <c r="BB22" s="130" t="s">
        <v>75</v>
      </c>
      <c r="BC22" s="130"/>
      <c r="BD22" s="130"/>
      <c r="BE22" s="130"/>
      <c r="BF22" s="130"/>
    </row>
    <row r="23" spans="2:58" ht="28.5" customHeight="1">
      <c r="B23" s="6"/>
      <c r="C23" s="23" t="s">
        <v>16</v>
      </c>
      <c r="D23" s="6"/>
      <c r="E23" s="97"/>
      <c r="F23" s="97"/>
      <c r="G23" s="97"/>
      <c r="H23" s="97"/>
      <c r="I23" s="97"/>
      <c r="J23" s="97"/>
      <c r="K23" s="97"/>
      <c r="L23" s="104"/>
      <c r="M23" s="104"/>
      <c r="N23" s="104"/>
      <c r="O23" s="104"/>
      <c r="P23" s="103"/>
      <c r="Q23" s="103"/>
      <c r="R23" s="103"/>
      <c r="S23" s="103"/>
      <c r="T23" s="103"/>
      <c r="U23" s="41">
        <f>$B23</f>
        <v>0</v>
      </c>
      <c r="V23" s="42" t="s">
        <v>16</v>
      </c>
      <c r="W23" s="41">
        <f>$D23</f>
        <v>0</v>
      </c>
      <c r="X23" s="133">
        <f>$E23</f>
        <v>0</v>
      </c>
      <c r="Y23" s="133"/>
      <c r="Z23" s="133"/>
      <c r="AA23" s="133"/>
      <c r="AB23" s="133"/>
      <c r="AC23" s="133"/>
      <c r="AD23" s="133"/>
      <c r="AE23" s="135">
        <f>$L23</f>
        <v>0</v>
      </c>
      <c r="AF23" s="135"/>
      <c r="AG23" s="135"/>
      <c r="AH23" s="135"/>
      <c r="AI23" s="136">
        <f>$P23</f>
        <v>0</v>
      </c>
      <c r="AJ23" s="136"/>
      <c r="AK23" s="136"/>
      <c r="AL23" s="136"/>
      <c r="AM23" s="136"/>
      <c r="AN23" s="41">
        <f>$B23</f>
        <v>0</v>
      </c>
      <c r="AO23" s="42" t="s">
        <v>16</v>
      </c>
      <c r="AP23" s="41">
        <f>$D23</f>
        <v>0</v>
      </c>
      <c r="AQ23" s="133">
        <f>$E23</f>
        <v>0</v>
      </c>
      <c r="AR23" s="133"/>
      <c r="AS23" s="133"/>
      <c r="AT23" s="133"/>
      <c r="AU23" s="133"/>
      <c r="AV23" s="133"/>
      <c r="AW23" s="133"/>
      <c r="AX23" s="135">
        <f>$L23</f>
        <v>0</v>
      </c>
      <c r="AY23" s="135"/>
      <c r="AZ23" s="135"/>
      <c r="BA23" s="135"/>
      <c r="BB23" s="136">
        <f>$P23</f>
        <v>0</v>
      </c>
      <c r="BC23" s="136"/>
      <c r="BD23" s="136"/>
      <c r="BE23" s="136"/>
      <c r="BF23" s="136"/>
    </row>
    <row r="24" spans="2:58" ht="28.5" customHeight="1">
      <c r="B24" s="6"/>
      <c r="C24" s="23" t="s">
        <v>16</v>
      </c>
      <c r="D24" s="6"/>
      <c r="E24" s="97"/>
      <c r="F24" s="97"/>
      <c r="G24" s="97"/>
      <c r="H24" s="97"/>
      <c r="I24" s="97"/>
      <c r="J24" s="97"/>
      <c r="K24" s="97"/>
      <c r="L24" s="104"/>
      <c r="M24" s="104"/>
      <c r="N24" s="104"/>
      <c r="O24" s="104"/>
      <c r="P24" s="103"/>
      <c r="Q24" s="103"/>
      <c r="R24" s="103"/>
      <c r="S24" s="103"/>
      <c r="T24" s="103"/>
      <c r="U24" s="41">
        <f t="shared" ref="U24:U36" si="0">$B24</f>
        <v>0</v>
      </c>
      <c r="V24" s="42" t="s">
        <v>16</v>
      </c>
      <c r="W24" s="41">
        <f t="shared" ref="W24:W36" si="1">$D24</f>
        <v>0</v>
      </c>
      <c r="X24" s="133">
        <f t="shared" ref="X24:X36" si="2">$E24</f>
        <v>0</v>
      </c>
      <c r="Y24" s="133"/>
      <c r="Z24" s="133"/>
      <c r="AA24" s="133"/>
      <c r="AB24" s="133"/>
      <c r="AC24" s="133"/>
      <c r="AD24" s="133"/>
      <c r="AE24" s="135">
        <f t="shared" ref="AE24:AE37" si="3">$L24</f>
        <v>0</v>
      </c>
      <c r="AF24" s="135"/>
      <c r="AG24" s="135"/>
      <c r="AH24" s="135"/>
      <c r="AI24" s="136">
        <f t="shared" ref="AI24:AI37" si="4">$P24</f>
        <v>0</v>
      </c>
      <c r="AJ24" s="136"/>
      <c r="AK24" s="136"/>
      <c r="AL24" s="136"/>
      <c r="AM24" s="136"/>
      <c r="AN24" s="41">
        <f t="shared" ref="AN24:AN36" si="5">$B24</f>
        <v>0</v>
      </c>
      <c r="AO24" s="42" t="s">
        <v>16</v>
      </c>
      <c r="AP24" s="41">
        <f t="shared" ref="AP24:AP36" si="6">$D24</f>
        <v>0</v>
      </c>
      <c r="AQ24" s="133">
        <f t="shared" ref="AQ24:AQ36" si="7">$E24</f>
        <v>0</v>
      </c>
      <c r="AR24" s="133"/>
      <c r="AS24" s="133"/>
      <c r="AT24" s="133"/>
      <c r="AU24" s="133"/>
      <c r="AV24" s="133"/>
      <c r="AW24" s="133"/>
      <c r="AX24" s="135">
        <f t="shared" ref="AX24:AX37" si="8">$L24</f>
        <v>0</v>
      </c>
      <c r="AY24" s="135"/>
      <c r="AZ24" s="135"/>
      <c r="BA24" s="135"/>
      <c r="BB24" s="136">
        <f t="shared" ref="BB24:BB37" si="9">$P24</f>
        <v>0</v>
      </c>
      <c r="BC24" s="136"/>
      <c r="BD24" s="136"/>
      <c r="BE24" s="136"/>
      <c r="BF24" s="136"/>
    </row>
    <row r="25" spans="2:58" ht="28.5" customHeight="1">
      <c r="B25" s="6"/>
      <c r="C25" s="23" t="s">
        <v>16</v>
      </c>
      <c r="D25" s="6"/>
      <c r="E25" s="97"/>
      <c r="F25" s="97"/>
      <c r="G25" s="97"/>
      <c r="H25" s="97"/>
      <c r="I25" s="97"/>
      <c r="J25" s="97"/>
      <c r="K25" s="97"/>
      <c r="L25" s="104"/>
      <c r="M25" s="104"/>
      <c r="N25" s="104"/>
      <c r="O25" s="104"/>
      <c r="P25" s="103"/>
      <c r="Q25" s="103"/>
      <c r="R25" s="103"/>
      <c r="S25" s="103"/>
      <c r="T25" s="103"/>
      <c r="U25" s="41">
        <f t="shared" si="0"/>
        <v>0</v>
      </c>
      <c r="V25" s="42" t="s">
        <v>16</v>
      </c>
      <c r="W25" s="41">
        <f t="shared" si="1"/>
        <v>0</v>
      </c>
      <c r="X25" s="133">
        <f t="shared" si="2"/>
        <v>0</v>
      </c>
      <c r="Y25" s="133"/>
      <c r="Z25" s="133"/>
      <c r="AA25" s="133"/>
      <c r="AB25" s="133"/>
      <c r="AC25" s="133"/>
      <c r="AD25" s="133"/>
      <c r="AE25" s="135">
        <f t="shared" si="3"/>
        <v>0</v>
      </c>
      <c r="AF25" s="135"/>
      <c r="AG25" s="135"/>
      <c r="AH25" s="135"/>
      <c r="AI25" s="136">
        <f t="shared" si="4"/>
        <v>0</v>
      </c>
      <c r="AJ25" s="136"/>
      <c r="AK25" s="136"/>
      <c r="AL25" s="136"/>
      <c r="AM25" s="136"/>
      <c r="AN25" s="41">
        <f t="shared" si="5"/>
        <v>0</v>
      </c>
      <c r="AO25" s="42" t="s">
        <v>16</v>
      </c>
      <c r="AP25" s="41">
        <f t="shared" si="6"/>
        <v>0</v>
      </c>
      <c r="AQ25" s="133">
        <f t="shared" si="7"/>
        <v>0</v>
      </c>
      <c r="AR25" s="133"/>
      <c r="AS25" s="133"/>
      <c r="AT25" s="133"/>
      <c r="AU25" s="133"/>
      <c r="AV25" s="133"/>
      <c r="AW25" s="133"/>
      <c r="AX25" s="135">
        <f t="shared" si="8"/>
        <v>0</v>
      </c>
      <c r="AY25" s="135"/>
      <c r="AZ25" s="135"/>
      <c r="BA25" s="135"/>
      <c r="BB25" s="136">
        <f t="shared" si="9"/>
        <v>0</v>
      </c>
      <c r="BC25" s="136"/>
      <c r="BD25" s="136"/>
      <c r="BE25" s="136"/>
      <c r="BF25" s="136"/>
    </row>
    <row r="26" spans="2:58" ht="28.5" customHeight="1">
      <c r="B26" s="6"/>
      <c r="C26" s="23" t="s">
        <v>16</v>
      </c>
      <c r="D26" s="6"/>
      <c r="E26" s="97"/>
      <c r="F26" s="97"/>
      <c r="G26" s="97"/>
      <c r="H26" s="97"/>
      <c r="I26" s="97"/>
      <c r="J26" s="97"/>
      <c r="K26" s="97"/>
      <c r="L26" s="104"/>
      <c r="M26" s="104"/>
      <c r="N26" s="104"/>
      <c r="O26" s="104"/>
      <c r="P26" s="103"/>
      <c r="Q26" s="103"/>
      <c r="R26" s="103"/>
      <c r="S26" s="103"/>
      <c r="T26" s="103"/>
      <c r="U26" s="41">
        <f t="shared" si="0"/>
        <v>0</v>
      </c>
      <c r="V26" s="42" t="s">
        <v>16</v>
      </c>
      <c r="W26" s="41">
        <f t="shared" si="1"/>
        <v>0</v>
      </c>
      <c r="X26" s="133">
        <f t="shared" si="2"/>
        <v>0</v>
      </c>
      <c r="Y26" s="133"/>
      <c r="Z26" s="133"/>
      <c r="AA26" s="133"/>
      <c r="AB26" s="133"/>
      <c r="AC26" s="133"/>
      <c r="AD26" s="133"/>
      <c r="AE26" s="135">
        <f t="shared" si="3"/>
        <v>0</v>
      </c>
      <c r="AF26" s="135"/>
      <c r="AG26" s="135"/>
      <c r="AH26" s="135"/>
      <c r="AI26" s="136">
        <f t="shared" si="4"/>
        <v>0</v>
      </c>
      <c r="AJ26" s="136"/>
      <c r="AK26" s="136"/>
      <c r="AL26" s="136"/>
      <c r="AM26" s="136"/>
      <c r="AN26" s="41">
        <f t="shared" si="5"/>
        <v>0</v>
      </c>
      <c r="AO26" s="42" t="s">
        <v>16</v>
      </c>
      <c r="AP26" s="41">
        <f t="shared" si="6"/>
        <v>0</v>
      </c>
      <c r="AQ26" s="133">
        <f t="shared" si="7"/>
        <v>0</v>
      </c>
      <c r="AR26" s="133"/>
      <c r="AS26" s="133"/>
      <c r="AT26" s="133"/>
      <c r="AU26" s="133"/>
      <c r="AV26" s="133"/>
      <c r="AW26" s="133"/>
      <c r="AX26" s="135">
        <f t="shared" si="8"/>
        <v>0</v>
      </c>
      <c r="AY26" s="135"/>
      <c r="AZ26" s="135"/>
      <c r="BA26" s="135"/>
      <c r="BB26" s="136">
        <f t="shared" si="9"/>
        <v>0</v>
      </c>
      <c r="BC26" s="136"/>
      <c r="BD26" s="136"/>
      <c r="BE26" s="136"/>
      <c r="BF26" s="136"/>
    </row>
    <row r="27" spans="2:58" ht="28.5" customHeight="1">
      <c r="B27" s="6"/>
      <c r="C27" s="23" t="s">
        <v>16</v>
      </c>
      <c r="D27" s="6"/>
      <c r="E27" s="97"/>
      <c r="F27" s="97"/>
      <c r="G27" s="97"/>
      <c r="H27" s="97"/>
      <c r="I27" s="97"/>
      <c r="J27" s="97"/>
      <c r="K27" s="97"/>
      <c r="L27" s="104"/>
      <c r="M27" s="104"/>
      <c r="N27" s="104"/>
      <c r="O27" s="104"/>
      <c r="P27" s="103"/>
      <c r="Q27" s="103"/>
      <c r="R27" s="103"/>
      <c r="S27" s="103"/>
      <c r="T27" s="103"/>
      <c r="U27" s="41">
        <f t="shared" si="0"/>
        <v>0</v>
      </c>
      <c r="V27" s="42" t="s">
        <v>16</v>
      </c>
      <c r="W27" s="41">
        <f t="shared" si="1"/>
        <v>0</v>
      </c>
      <c r="X27" s="133">
        <f t="shared" si="2"/>
        <v>0</v>
      </c>
      <c r="Y27" s="133"/>
      <c r="Z27" s="133"/>
      <c r="AA27" s="133"/>
      <c r="AB27" s="133"/>
      <c r="AC27" s="133"/>
      <c r="AD27" s="133"/>
      <c r="AE27" s="135">
        <f t="shared" si="3"/>
        <v>0</v>
      </c>
      <c r="AF27" s="135"/>
      <c r="AG27" s="135"/>
      <c r="AH27" s="135"/>
      <c r="AI27" s="136">
        <f t="shared" si="4"/>
        <v>0</v>
      </c>
      <c r="AJ27" s="136"/>
      <c r="AK27" s="136"/>
      <c r="AL27" s="136"/>
      <c r="AM27" s="136"/>
      <c r="AN27" s="41">
        <f t="shared" si="5"/>
        <v>0</v>
      </c>
      <c r="AO27" s="42" t="s">
        <v>16</v>
      </c>
      <c r="AP27" s="41">
        <f t="shared" si="6"/>
        <v>0</v>
      </c>
      <c r="AQ27" s="133">
        <f t="shared" si="7"/>
        <v>0</v>
      </c>
      <c r="AR27" s="133"/>
      <c r="AS27" s="133"/>
      <c r="AT27" s="133"/>
      <c r="AU27" s="133"/>
      <c r="AV27" s="133"/>
      <c r="AW27" s="133"/>
      <c r="AX27" s="135">
        <f t="shared" si="8"/>
        <v>0</v>
      </c>
      <c r="AY27" s="135"/>
      <c r="AZ27" s="135"/>
      <c r="BA27" s="135"/>
      <c r="BB27" s="136">
        <f t="shared" si="9"/>
        <v>0</v>
      </c>
      <c r="BC27" s="136"/>
      <c r="BD27" s="136"/>
      <c r="BE27" s="136"/>
      <c r="BF27" s="136"/>
    </row>
    <row r="28" spans="2:58" ht="28.5" customHeight="1">
      <c r="B28" s="6"/>
      <c r="C28" s="23" t="s">
        <v>16</v>
      </c>
      <c r="D28" s="6"/>
      <c r="E28" s="97"/>
      <c r="F28" s="97"/>
      <c r="G28" s="97"/>
      <c r="H28" s="97"/>
      <c r="I28" s="97"/>
      <c r="J28" s="97"/>
      <c r="K28" s="97"/>
      <c r="L28" s="104"/>
      <c r="M28" s="104"/>
      <c r="N28" s="104"/>
      <c r="O28" s="104"/>
      <c r="P28" s="103"/>
      <c r="Q28" s="103"/>
      <c r="R28" s="103"/>
      <c r="S28" s="103"/>
      <c r="T28" s="103"/>
      <c r="U28" s="41">
        <f t="shared" si="0"/>
        <v>0</v>
      </c>
      <c r="V28" s="42" t="s">
        <v>16</v>
      </c>
      <c r="W28" s="41">
        <f t="shared" si="1"/>
        <v>0</v>
      </c>
      <c r="X28" s="133">
        <f t="shared" si="2"/>
        <v>0</v>
      </c>
      <c r="Y28" s="133"/>
      <c r="Z28" s="133"/>
      <c r="AA28" s="133"/>
      <c r="AB28" s="133"/>
      <c r="AC28" s="133"/>
      <c r="AD28" s="133"/>
      <c r="AE28" s="135">
        <f t="shared" si="3"/>
        <v>0</v>
      </c>
      <c r="AF28" s="135"/>
      <c r="AG28" s="135"/>
      <c r="AH28" s="135"/>
      <c r="AI28" s="136">
        <f t="shared" si="4"/>
        <v>0</v>
      </c>
      <c r="AJ28" s="136"/>
      <c r="AK28" s="136"/>
      <c r="AL28" s="136"/>
      <c r="AM28" s="136"/>
      <c r="AN28" s="41">
        <f t="shared" si="5"/>
        <v>0</v>
      </c>
      <c r="AO28" s="42" t="s">
        <v>16</v>
      </c>
      <c r="AP28" s="41">
        <f t="shared" si="6"/>
        <v>0</v>
      </c>
      <c r="AQ28" s="133">
        <f t="shared" si="7"/>
        <v>0</v>
      </c>
      <c r="AR28" s="133"/>
      <c r="AS28" s="133"/>
      <c r="AT28" s="133"/>
      <c r="AU28" s="133"/>
      <c r="AV28" s="133"/>
      <c r="AW28" s="133"/>
      <c r="AX28" s="135">
        <f t="shared" si="8"/>
        <v>0</v>
      </c>
      <c r="AY28" s="135"/>
      <c r="AZ28" s="135"/>
      <c r="BA28" s="135"/>
      <c r="BB28" s="136">
        <f t="shared" si="9"/>
        <v>0</v>
      </c>
      <c r="BC28" s="136"/>
      <c r="BD28" s="136"/>
      <c r="BE28" s="136"/>
      <c r="BF28" s="136"/>
    </row>
    <row r="29" spans="2:58" ht="28.5" customHeight="1">
      <c r="B29" s="25"/>
      <c r="C29" s="23" t="s">
        <v>16</v>
      </c>
      <c r="D29" s="25"/>
      <c r="E29" s="97"/>
      <c r="F29" s="97"/>
      <c r="G29" s="97"/>
      <c r="H29" s="97"/>
      <c r="I29" s="97"/>
      <c r="J29" s="97"/>
      <c r="K29" s="97"/>
      <c r="L29" s="104"/>
      <c r="M29" s="104"/>
      <c r="N29" s="104"/>
      <c r="O29" s="104"/>
      <c r="P29" s="103"/>
      <c r="Q29" s="103"/>
      <c r="R29" s="103"/>
      <c r="S29" s="103"/>
      <c r="T29" s="103"/>
      <c r="U29" s="41">
        <f t="shared" si="0"/>
        <v>0</v>
      </c>
      <c r="V29" s="42" t="s">
        <v>16</v>
      </c>
      <c r="W29" s="41">
        <f t="shared" si="1"/>
        <v>0</v>
      </c>
      <c r="X29" s="133">
        <f t="shared" si="2"/>
        <v>0</v>
      </c>
      <c r="Y29" s="133"/>
      <c r="Z29" s="133"/>
      <c r="AA29" s="133"/>
      <c r="AB29" s="133"/>
      <c r="AC29" s="133"/>
      <c r="AD29" s="133"/>
      <c r="AE29" s="135">
        <f t="shared" si="3"/>
        <v>0</v>
      </c>
      <c r="AF29" s="135"/>
      <c r="AG29" s="135"/>
      <c r="AH29" s="135"/>
      <c r="AI29" s="136">
        <f t="shared" si="4"/>
        <v>0</v>
      </c>
      <c r="AJ29" s="136"/>
      <c r="AK29" s="136"/>
      <c r="AL29" s="136"/>
      <c r="AM29" s="136"/>
      <c r="AN29" s="41">
        <f t="shared" si="5"/>
        <v>0</v>
      </c>
      <c r="AO29" s="42" t="s">
        <v>16</v>
      </c>
      <c r="AP29" s="41">
        <f t="shared" si="6"/>
        <v>0</v>
      </c>
      <c r="AQ29" s="133">
        <f t="shared" si="7"/>
        <v>0</v>
      </c>
      <c r="AR29" s="133"/>
      <c r="AS29" s="133"/>
      <c r="AT29" s="133"/>
      <c r="AU29" s="133"/>
      <c r="AV29" s="133"/>
      <c r="AW29" s="133"/>
      <c r="AX29" s="135">
        <f t="shared" si="8"/>
        <v>0</v>
      </c>
      <c r="AY29" s="135"/>
      <c r="AZ29" s="135"/>
      <c r="BA29" s="135"/>
      <c r="BB29" s="136">
        <f t="shared" si="9"/>
        <v>0</v>
      </c>
      <c r="BC29" s="136"/>
      <c r="BD29" s="136"/>
      <c r="BE29" s="136"/>
      <c r="BF29" s="136"/>
    </row>
    <row r="30" spans="2:58" ht="28.5" customHeight="1">
      <c r="B30" s="25"/>
      <c r="C30" s="23" t="s">
        <v>16</v>
      </c>
      <c r="D30" s="25"/>
      <c r="E30" s="97"/>
      <c r="F30" s="97"/>
      <c r="G30" s="97"/>
      <c r="H30" s="97"/>
      <c r="I30" s="97"/>
      <c r="J30" s="97"/>
      <c r="K30" s="97"/>
      <c r="L30" s="104"/>
      <c r="M30" s="104"/>
      <c r="N30" s="104"/>
      <c r="O30" s="104"/>
      <c r="P30" s="103"/>
      <c r="Q30" s="103"/>
      <c r="R30" s="103"/>
      <c r="S30" s="103"/>
      <c r="T30" s="103"/>
      <c r="U30" s="41">
        <f t="shared" si="0"/>
        <v>0</v>
      </c>
      <c r="V30" s="42" t="s">
        <v>16</v>
      </c>
      <c r="W30" s="41">
        <f t="shared" si="1"/>
        <v>0</v>
      </c>
      <c r="X30" s="133">
        <f t="shared" si="2"/>
        <v>0</v>
      </c>
      <c r="Y30" s="133"/>
      <c r="Z30" s="133"/>
      <c r="AA30" s="133"/>
      <c r="AB30" s="133"/>
      <c r="AC30" s="133"/>
      <c r="AD30" s="133"/>
      <c r="AE30" s="135">
        <f t="shared" si="3"/>
        <v>0</v>
      </c>
      <c r="AF30" s="135"/>
      <c r="AG30" s="135"/>
      <c r="AH30" s="135"/>
      <c r="AI30" s="136">
        <f t="shared" si="4"/>
        <v>0</v>
      </c>
      <c r="AJ30" s="136"/>
      <c r="AK30" s="136"/>
      <c r="AL30" s="136"/>
      <c r="AM30" s="136"/>
      <c r="AN30" s="41">
        <f t="shared" si="5"/>
        <v>0</v>
      </c>
      <c r="AO30" s="42" t="s">
        <v>16</v>
      </c>
      <c r="AP30" s="41">
        <f t="shared" si="6"/>
        <v>0</v>
      </c>
      <c r="AQ30" s="133">
        <f t="shared" si="7"/>
        <v>0</v>
      </c>
      <c r="AR30" s="133"/>
      <c r="AS30" s="133"/>
      <c r="AT30" s="133"/>
      <c r="AU30" s="133"/>
      <c r="AV30" s="133"/>
      <c r="AW30" s="133"/>
      <c r="AX30" s="135">
        <f t="shared" si="8"/>
        <v>0</v>
      </c>
      <c r="AY30" s="135"/>
      <c r="AZ30" s="135"/>
      <c r="BA30" s="135"/>
      <c r="BB30" s="136">
        <f t="shared" si="9"/>
        <v>0</v>
      </c>
      <c r="BC30" s="136"/>
      <c r="BD30" s="136"/>
      <c r="BE30" s="136"/>
      <c r="BF30" s="136"/>
    </row>
    <row r="31" spans="2:58" ht="28.5" customHeight="1">
      <c r="B31" s="25"/>
      <c r="C31" s="23" t="s">
        <v>16</v>
      </c>
      <c r="D31" s="25"/>
      <c r="E31" s="97"/>
      <c r="F31" s="97"/>
      <c r="G31" s="97"/>
      <c r="H31" s="97"/>
      <c r="I31" s="97"/>
      <c r="J31" s="97"/>
      <c r="K31" s="97"/>
      <c r="L31" s="104"/>
      <c r="M31" s="104"/>
      <c r="N31" s="104"/>
      <c r="O31" s="104"/>
      <c r="P31" s="103"/>
      <c r="Q31" s="103"/>
      <c r="R31" s="103"/>
      <c r="S31" s="103"/>
      <c r="T31" s="103"/>
      <c r="U31" s="41">
        <f t="shared" si="0"/>
        <v>0</v>
      </c>
      <c r="V31" s="42" t="s">
        <v>16</v>
      </c>
      <c r="W31" s="41">
        <f t="shared" si="1"/>
        <v>0</v>
      </c>
      <c r="X31" s="133">
        <f t="shared" si="2"/>
        <v>0</v>
      </c>
      <c r="Y31" s="133"/>
      <c r="Z31" s="133"/>
      <c r="AA31" s="133"/>
      <c r="AB31" s="133"/>
      <c r="AC31" s="133"/>
      <c r="AD31" s="133"/>
      <c r="AE31" s="135">
        <f t="shared" si="3"/>
        <v>0</v>
      </c>
      <c r="AF31" s="135"/>
      <c r="AG31" s="135"/>
      <c r="AH31" s="135"/>
      <c r="AI31" s="136">
        <f t="shared" si="4"/>
        <v>0</v>
      </c>
      <c r="AJ31" s="136"/>
      <c r="AK31" s="136"/>
      <c r="AL31" s="136"/>
      <c r="AM31" s="136"/>
      <c r="AN31" s="41">
        <f t="shared" si="5"/>
        <v>0</v>
      </c>
      <c r="AO31" s="42" t="s">
        <v>16</v>
      </c>
      <c r="AP31" s="41">
        <f t="shared" si="6"/>
        <v>0</v>
      </c>
      <c r="AQ31" s="133">
        <f t="shared" si="7"/>
        <v>0</v>
      </c>
      <c r="AR31" s="133"/>
      <c r="AS31" s="133"/>
      <c r="AT31" s="133"/>
      <c r="AU31" s="133"/>
      <c r="AV31" s="133"/>
      <c r="AW31" s="133"/>
      <c r="AX31" s="135">
        <f t="shared" si="8"/>
        <v>0</v>
      </c>
      <c r="AY31" s="135"/>
      <c r="AZ31" s="135"/>
      <c r="BA31" s="135"/>
      <c r="BB31" s="136">
        <f t="shared" si="9"/>
        <v>0</v>
      </c>
      <c r="BC31" s="136"/>
      <c r="BD31" s="136"/>
      <c r="BE31" s="136"/>
      <c r="BF31" s="136"/>
    </row>
    <row r="32" spans="2:58" ht="28.5" customHeight="1">
      <c r="B32" s="25"/>
      <c r="C32" s="23" t="s">
        <v>16</v>
      </c>
      <c r="D32" s="25"/>
      <c r="E32" s="97"/>
      <c r="F32" s="97"/>
      <c r="G32" s="97"/>
      <c r="H32" s="97"/>
      <c r="I32" s="97"/>
      <c r="J32" s="97"/>
      <c r="K32" s="97"/>
      <c r="L32" s="104"/>
      <c r="M32" s="104"/>
      <c r="N32" s="104"/>
      <c r="O32" s="104"/>
      <c r="P32" s="103"/>
      <c r="Q32" s="103"/>
      <c r="R32" s="103"/>
      <c r="S32" s="103"/>
      <c r="T32" s="103"/>
      <c r="U32" s="41">
        <f t="shared" si="0"/>
        <v>0</v>
      </c>
      <c r="V32" s="42" t="s">
        <v>16</v>
      </c>
      <c r="W32" s="41">
        <f t="shared" si="1"/>
        <v>0</v>
      </c>
      <c r="X32" s="133">
        <f t="shared" si="2"/>
        <v>0</v>
      </c>
      <c r="Y32" s="133"/>
      <c r="Z32" s="133"/>
      <c r="AA32" s="133"/>
      <c r="AB32" s="133"/>
      <c r="AC32" s="133"/>
      <c r="AD32" s="133"/>
      <c r="AE32" s="135">
        <f t="shared" si="3"/>
        <v>0</v>
      </c>
      <c r="AF32" s="135"/>
      <c r="AG32" s="135"/>
      <c r="AH32" s="135"/>
      <c r="AI32" s="136">
        <f t="shared" si="4"/>
        <v>0</v>
      </c>
      <c r="AJ32" s="136"/>
      <c r="AK32" s="136"/>
      <c r="AL32" s="136"/>
      <c r="AM32" s="136"/>
      <c r="AN32" s="41">
        <f t="shared" si="5"/>
        <v>0</v>
      </c>
      <c r="AO32" s="42" t="s">
        <v>16</v>
      </c>
      <c r="AP32" s="41">
        <f t="shared" si="6"/>
        <v>0</v>
      </c>
      <c r="AQ32" s="133">
        <f t="shared" si="7"/>
        <v>0</v>
      </c>
      <c r="AR32" s="133"/>
      <c r="AS32" s="133"/>
      <c r="AT32" s="133"/>
      <c r="AU32" s="133"/>
      <c r="AV32" s="133"/>
      <c r="AW32" s="133"/>
      <c r="AX32" s="135">
        <f t="shared" si="8"/>
        <v>0</v>
      </c>
      <c r="AY32" s="135"/>
      <c r="AZ32" s="135"/>
      <c r="BA32" s="135"/>
      <c r="BB32" s="136">
        <f t="shared" si="9"/>
        <v>0</v>
      </c>
      <c r="BC32" s="136"/>
      <c r="BD32" s="136"/>
      <c r="BE32" s="136"/>
      <c r="BF32" s="136"/>
    </row>
    <row r="33" spans="2:58" ht="28.5" customHeight="1">
      <c r="B33" s="25"/>
      <c r="C33" s="23" t="s">
        <v>16</v>
      </c>
      <c r="D33" s="25"/>
      <c r="E33" s="97"/>
      <c r="F33" s="97"/>
      <c r="G33" s="97"/>
      <c r="H33" s="97"/>
      <c r="I33" s="97"/>
      <c r="J33" s="97"/>
      <c r="K33" s="97"/>
      <c r="L33" s="104"/>
      <c r="M33" s="104"/>
      <c r="N33" s="104"/>
      <c r="O33" s="104"/>
      <c r="P33" s="103"/>
      <c r="Q33" s="103"/>
      <c r="R33" s="103"/>
      <c r="S33" s="103"/>
      <c r="T33" s="103"/>
      <c r="U33" s="41">
        <f t="shared" si="0"/>
        <v>0</v>
      </c>
      <c r="V33" s="42" t="s">
        <v>16</v>
      </c>
      <c r="W33" s="41">
        <f t="shared" si="1"/>
        <v>0</v>
      </c>
      <c r="X33" s="133">
        <f t="shared" si="2"/>
        <v>0</v>
      </c>
      <c r="Y33" s="133"/>
      <c r="Z33" s="133"/>
      <c r="AA33" s="133"/>
      <c r="AB33" s="133"/>
      <c r="AC33" s="133"/>
      <c r="AD33" s="133"/>
      <c r="AE33" s="135">
        <f t="shared" si="3"/>
        <v>0</v>
      </c>
      <c r="AF33" s="135"/>
      <c r="AG33" s="135"/>
      <c r="AH33" s="135"/>
      <c r="AI33" s="136">
        <f t="shared" si="4"/>
        <v>0</v>
      </c>
      <c r="AJ33" s="136"/>
      <c r="AK33" s="136"/>
      <c r="AL33" s="136"/>
      <c r="AM33" s="136"/>
      <c r="AN33" s="41">
        <f t="shared" si="5"/>
        <v>0</v>
      </c>
      <c r="AO33" s="42" t="s">
        <v>16</v>
      </c>
      <c r="AP33" s="41">
        <f t="shared" si="6"/>
        <v>0</v>
      </c>
      <c r="AQ33" s="133">
        <f t="shared" si="7"/>
        <v>0</v>
      </c>
      <c r="AR33" s="133"/>
      <c r="AS33" s="133"/>
      <c r="AT33" s="133"/>
      <c r="AU33" s="133"/>
      <c r="AV33" s="133"/>
      <c r="AW33" s="133"/>
      <c r="AX33" s="135">
        <f t="shared" si="8"/>
        <v>0</v>
      </c>
      <c r="AY33" s="135"/>
      <c r="AZ33" s="135"/>
      <c r="BA33" s="135"/>
      <c r="BB33" s="136">
        <f t="shared" si="9"/>
        <v>0</v>
      </c>
      <c r="BC33" s="136"/>
      <c r="BD33" s="136"/>
      <c r="BE33" s="136"/>
      <c r="BF33" s="136"/>
    </row>
    <row r="34" spans="2:58" ht="28.5" customHeight="1">
      <c r="B34" s="25"/>
      <c r="C34" s="23" t="s">
        <v>16</v>
      </c>
      <c r="D34" s="25"/>
      <c r="E34" s="97"/>
      <c r="F34" s="97"/>
      <c r="G34" s="97"/>
      <c r="H34" s="97"/>
      <c r="I34" s="97"/>
      <c r="J34" s="97"/>
      <c r="K34" s="97"/>
      <c r="L34" s="104"/>
      <c r="M34" s="104"/>
      <c r="N34" s="104"/>
      <c r="O34" s="104"/>
      <c r="P34" s="103"/>
      <c r="Q34" s="103"/>
      <c r="R34" s="103"/>
      <c r="S34" s="103"/>
      <c r="T34" s="103"/>
      <c r="U34" s="41">
        <f t="shared" si="0"/>
        <v>0</v>
      </c>
      <c r="V34" s="42" t="s">
        <v>16</v>
      </c>
      <c r="W34" s="41">
        <f t="shared" si="1"/>
        <v>0</v>
      </c>
      <c r="X34" s="133">
        <f t="shared" si="2"/>
        <v>0</v>
      </c>
      <c r="Y34" s="133"/>
      <c r="Z34" s="133"/>
      <c r="AA34" s="133"/>
      <c r="AB34" s="133"/>
      <c r="AC34" s="133"/>
      <c r="AD34" s="133"/>
      <c r="AE34" s="135">
        <f t="shared" si="3"/>
        <v>0</v>
      </c>
      <c r="AF34" s="135"/>
      <c r="AG34" s="135"/>
      <c r="AH34" s="135"/>
      <c r="AI34" s="136">
        <f t="shared" si="4"/>
        <v>0</v>
      </c>
      <c r="AJ34" s="136"/>
      <c r="AK34" s="136"/>
      <c r="AL34" s="136"/>
      <c r="AM34" s="136"/>
      <c r="AN34" s="41">
        <f t="shared" si="5"/>
        <v>0</v>
      </c>
      <c r="AO34" s="42" t="s">
        <v>16</v>
      </c>
      <c r="AP34" s="41">
        <f t="shared" si="6"/>
        <v>0</v>
      </c>
      <c r="AQ34" s="133">
        <f t="shared" si="7"/>
        <v>0</v>
      </c>
      <c r="AR34" s="133"/>
      <c r="AS34" s="133"/>
      <c r="AT34" s="133"/>
      <c r="AU34" s="133"/>
      <c r="AV34" s="133"/>
      <c r="AW34" s="133"/>
      <c r="AX34" s="135">
        <f t="shared" si="8"/>
        <v>0</v>
      </c>
      <c r="AY34" s="135"/>
      <c r="AZ34" s="135"/>
      <c r="BA34" s="135"/>
      <c r="BB34" s="136">
        <f t="shared" si="9"/>
        <v>0</v>
      </c>
      <c r="BC34" s="136"/>
      <c r="BD34" s="136"/>
      <c r="BE34" s="136"/>
      <c r="BF34" s="136"/>
    </row>
    <row r="35" spans="2:58" ht="28.5" customHeight="1">
      <c r="B35" s="6"/>
      <c r="C35" s="23" t="s">
        <v>16</v>
      </c>
      <c r="D35" s="6"/>
      <c r="E35" s="97"/>
      <c r="F35" s="97"/>
      <c r="G35" s="97"/>
      <c r="H35" s="97"/>
      <c r="I35" s="97"/>
      <c r="J35" s="97"/>
      <c r="K35" s="97"/>
      <c r="L35" s="104"/>
      <c r="M35" s="104"/>
      <c r="N35" s="104"/>
      <c r="O35" s="104"/>
      <c r="P35" s="103"/>
      <c r="Q35" s="103"/>
      <c r="R35" s="103"/>
      <c r="S35" s="103"/>
      <c r="T35" s="103"/>
      <c r="U35" s="41">
        <f t="shared" si="0"/>
        <v>0</v>
      </c>
      <c r="V35" s="42" t="s">
        <v>16</v>
      </c>
      <c r="W35" s="41">
        <f t="shared" si="1"/>
        <v>0</v>
      </c>
      <c r="X35" s="133">
        <f t="shared" si="2"/>
        <v>0</v>
      </c>
      <c r="Y35" s="133"/>
      <c r="Z35" s="133"/>
      <c r="AA35" s="133"/>
      <c r="AB35" s="133"/>
      <c r="AC35" s="133"/>
      <c r="AD35" s="133"/>
      <c r="AE35" s="135">
        <f t="shared" si="3"/>
        <v>0</v>
      </c>
      <c r="AF35" s="135"/>
      <c r="AG35" s="135"/>
      <c r="AH35" s="135"/>
      <c r="AI35" s="136">
        <f t="shared" si="4"/>
        <v>0</v>
      </c>
      <c r="AJ35" s="136"/>
      <c r="AK35" s="136"/>
      <c r="AL35" s="136"/>
      <c r="AM35" s="136"/>
      <c r="AN35" s="41">
        <f t="shared" si="5"/>
        <v>0</v>
      </c>
      <c r="AO35" s="42" t="s">
        <v>16</v>
      </c>
      <c r="AP35" s="41">
        <f t="shared" si="6"/>
        <v>0</v>
      </c>
      <c r="AQ35" s="133">
        <f t="shared" si="7"/>
        <v>0</v>
      </c>
      <c r="AR35" s="133"/>
      <c r="AS35" s="133"/>
      <c r="AT35" s="133"/>
      <c r="AU35" s="133"/>
      <c r="AV35" s="133"/>
      <c r="AW35" s="133"/>
      <c r="AX35" s="135">
        <f t="shared" si="8"/>
        <v>0</v>
      </c>
      <c r="AY35" s="135"/>
      <c r="AZ35" s="135"/>
      <c r="BA35" s="135"/>
      <c r="BB35" s="136">
        <f t="shared" si="9"/>
        <v>0</v>
      </c>
      <c r="BC35" s="136"/>
      <c r="BD35" s="136"/>
      <c r="BE35" s="136"/>
      <c r="BF35" s="136"/>
    </row>
    <row r="36" spans="2:58" ht="28.5" customHeight="1">
      <c r="B36" s="6"/>
      <c r="C36" s="23" t="s">
        <v>16</v>
      </c>
      <c r="D36" s="6"/>
      <c r="E36" s="97"/>
      <c r="F36" s="97"/>
      <c r="G36" s="97"/>
      <c r="H36" s="97"/>
      <c r="I36" s="97"/>
      <c r="J36" s="97"/>
      <c r="K36" s="97"/>
      <c r="L36" s="104"/>
      <c r="M36" s="104"/>
      <c r="N36" s="104"/>
      <c r="O36" s="104"/>
      <c r="P36" s="103"/>
      <c r="Q36" s="103"/>
      <c r="R36" s="103"/>
      <c r="S36" s="103"/>
      <c r="T36" s="103"/>
      <c r="U36" s="41">
        <f t="shared" si="0"/>
        <v>0</v>
      </c>
      <c r="V36" s="42" t="s">
        <v>16</v>
      </c>
      <c r="W36" s="41">
        <f t="shared" si="1"/>
        <v>0</v>
      </c>
      <c r="X36" s="133">
        <f t="shared" si="2"/>
        <v>0</v>
      </c>
      <c r="Y36" s="133"/>
      <c r="Z36" s="133"/>
      <c r="AA36" s="133"/>
      <c r="AB36" s="133"/>
      <c r="AC36" s="133"/>
      <c r="AD36" s="133"/>
      <c r="AE36" s="135">
        <f t="shared" si="3"/>
        <v>0</v>
      </c>
      <c r="AF36" s="135"/>
      <c r="AG36" s="135"/>
      <c r="AH36" s="135"/>
      <c r="AI36" s="136">
        <f t="shared" si="4"/>
        <v>0</v>
      </c>
      <c r="AJ36" s="136"/>
      <c r="AK36" s="136"/>
      <c r="AL36" s="136"/>
      <c r="AM36" s="136"/>
      <c r="AN36" s="41">
        <f t="shared" si="5"/>
        <v>0</v>
      </c>
      <c r="AO36" s="42" t="s">
        <v>16</v>
      </c>
      <c r="AP36" s="41">
        <f t="shared" si="6"/>
        <v>0</v>
      </c>
      <c r="AQ36" s="133">
        <f t="shared" si="7"/>
        <v>0</v>
      </c>
      <c r="AR36" s="133"/>
      <c r="AS36" s="133"/>
      <c r="AT36" s="133"/>
      <c r="AU36" s="133"/>
      <c r="AV36" s="133"/>
      <c r="AW36" s="133"/>
      <c r="AX36" s="135">
        <f t="shared" si="8"/>
        <v>0</v>
      </c>
      <c r="AY36" s="135"/>
      <c r="AZ36" s="135"/>
      <c r="BA36" s="135"/>
      <c r="BB36" s="136">
        <f t="shared" si="9"/>
        <v>0</v>
      </c>
      <c r="BC36" s="136"/>
      <c r="BD36" s="136"/>
      <c r="BE36" s="136"/>
      <c r="BF36" s="136"/>
    </row>
    <row r="37" spans="2:58" ht="28.5" customHeight="1">
      <c r="B37" s="109" t="s">
        <v>23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7">
        <f>SUM(L23:O36)</f>
        <v>0</v>
      </c>
      <c r="M37" s="107"/>
      <c r="N37" s="107"/>
      <c r="O37" s="107"/>
      <c r="P37" s="103"/>
      <c r="Q37" s="103"/>
      <c r="R37" s="103"/>
      <c r="S37" s="103"/>
      <c r="T37" s="103"/>
      <c r="U37" s="131" t="s">
        <v>23</v>
      </c>
      <c r="V37" s="131"/>
      <c r="W37" s="131"/>
      <c r="X37" s="131"/>
      <c r="Y37" s="131"/>
      <c r="Z37" s="131"/>
      <c r="AA37" s="131"/>
      <c r="AB37" s="131"/>
      <c r="AC37" s="131"/>
      <c r="AD37" s="131"/>
      <c r="AE37" s="135">
        <f t="shared" si="3"/>
        <v>0</v>
      </c>
      <c r="AF37" s="135"/>
      <c r="AG37" s="135"/>
      <c r="AH37" s="135"/>
      <c r="AI37" s="136">
        <f t="shared" si="4"/>
        <v>0</v>
      </c>
      <c r="AJ37" s="136"/>
      <c r="AK37" s="136"/>
      <c r="AL37" s="136"/>
      <c r="AM37" s="136"/>
      <c r="AN37" s="131" t="s">
        <v>23</v>
      </c>
      <c r="AO37" s="131"/>
      <c r="AP37" s="131"/>
      <c r="AQ37" s="131"/>
      <c r="AR37" s="131"/>
      <c r="AS37" s="131"/>
      <c r="AT37" s="131"/>
      <c r="AU37" s="131"/>
      <c r="AV37" s="131"/>
      <c r="AW37" s="131"/>
      <c r="AX37" s="135">
        <f t="shared" si="8"/>
        <v>0</v>
      </c>
      <c r="AY37" s="135"/>
      <c r="AZ37" s="135"/>
      <c r="BA37" s="135"/>
      <c r="BB37" s="136">
        <f t="shared" si="9"/>
        <v>0</v>
      </c>
      <c r="BC37" s="136"/>
      <c r="BD37" s="136"/>
      <c r="BE37" s="136"/>
      <c r="BF37" s="136"/>
    </row>
    <row r="38" spans="2:58" ht="28.5" customHeight="1">
      <c r="B38" s="109" t="s">
        <v>24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7">
        <f>ROUND(L37*0.08,0)</f>
        <v>0</v>
      </c>
      <c r="M38" s="107"/>
      <c r="N38" s="107"/>
      <c r="O38" s="107"/>
      <c r="P38" s="103"/>
      <c r="Q38" s="103"/>
      <c r="R38" s="103"/>
      <c r="S38" s="103"/>
      <c r="T38" s="103"/>
      <c r="U38" s="131" t="s">
        <v>24</v>
      </c>
      <c r="V38" s="131"/>
      <c r="W38" s="131"/>
      <c r="X38" s="131"/>
      <c r="Y38" s="131"/>
      <c r="Z38" s="131"/>
      <c r="AA38" s="131"/>
      <c r="AB38" s="131"/>
      <c r="AC38" s="131"/>
      <c r="AD38" s="131"/>
      <c r="AE38" s="135">
        <f>$L38</f>
        <v>0</v>
      </c>
      <c r="AF38" s="135"/>
      <c r="AG38" s="135"/>
      <c r="AH38" s="135"/>
      <c r="AI38" s="136">
        <f>$P38</f>
        <v>0</v>
      </c>
      <c r="AJ38" s="136"/>
      <c r="AK38" s="136"/>
      <c r="AL38" s="136"/>
      <c r="AM38" s="136"/>
      <c r="AN38" s="131" t="s">
        <v>24</v>
      </c>
      <c r="AO38" s="131"/>
      <c r="AP38" s="131"/>
      <c r="AQ38" s="131"/>
      <c r="AR38" s="131"/>
      <c r="AS38" s="131"/>
      <c r="AT38" s="131"/>
      <c r="AU38" s="131"/>
      <c r="AV38" s="131"/>
      <c r="AW38" s="131"/>
      <c r="AX38" s="135">
        <f>$L38</f>
        <v>0</v>
      </c>
      <c r="AY38" s="135"/>
      <c r="AZ38" s="135"/>
      <c r="BA38" s="135"/>
      <c r="BB38" s="136">
        <f>$P38</f>
        <v>0</v>
      </c>
      <c r="BC38" s="136"/>
      <c r="BD38" s="136"/>
      <c r="BE38" s="136"/>
      <c r="BF38" s="136"/>
    </row>
    <row r="39" spans="2:58" ht="30.75" customHeight="1">
      <c r="B39" s="108" t="s">
        <v>22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7">
        <f>SUM(L37:O38)</f>
        <v>0</v>
      </c>
      <c r="M39" s="107"/>
      <c r="N39" s="107"/>
      <c r="O39" s="107"/>
      <c r="P39" s="103"/>
      <c r="Q39" s="103"/>
      <c r="R39" s="103"/>
      <c r="S39" s="103"/>
      <c r="T39" s="103"/>
      <c r="U39" s="132" t="s">
        <v>22</v>
      </c>
      <c r="V39" s="132"/>
      <c r="W39" s="132"/>
      <c r="X39" s="132"/>
      <c r="Y39" s="132"/>
      <c r="Z39" s="132"/>
      <c r="AA39" s="132"/>
      <c r="AB39" s="132"/>
      <c r="AC39" s="132"/>
      <c r="AD39" s="132"/>
      <c r="AE39" s="135">
        <f>$L39</f>
        <v>0</v>
      </c>
      <c r="AF39" s="135"/>
      <c r="AG39" s="135"/>
      <c r="AH39" s="135"/>
      <c r="AI39" s="136">
        <f>$P39</f>
        <v>0</v>
      </c>
      <c r="AJ39" s="136"/>
      <c r="AK39" s="136"/>
      <c r="AL39" s="136"/>
      <c r="AM39" s="136"/>
      <c r="AN39" s="132" t="s">
        <v>22</v>
      </c>
      <c r="AO39" s="132"/>
      <c r="AP39" s="132"/>
      <c r="AQ39" s="132"/>
      <c r="AR39" s="132"/>
      <c r="AS39" s="132"/>
      <c r="AT39" s="132"/>
      <c r="AU39" s="132"/>
      <c r="AV39" s="132"/>
      <c r="AW39" s="132"/>
      <c r="AX39" s="135">
        <f>$L39</f>
        <v>0</v>
      </c>
      <c r="AY39" s="135"/>
      <c r="AZ39" s="135"/>
      <c r="BA39" s="135"/>
      <c r="BB39" s="136">
        <f>$P39</f>
        <v>0</v>
      </c>
      <c r="BC39" s="136"/>
      <c r="BD39" s="136"/>
      <c r="BE39" s="136"/>
      <c r="BF39" s="136"/>
    </row>
    <row r="40" spans="2:58" ht="9.75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</row>
    <row r="41" spans="2:58" ht="9.75" customHeight="1">
      <c r="B41" s="24" t="s">
        <v>28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43" t="s">
        <v>28</v>
      </c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43" t="s">
        <v>28</v>
      </c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</row>
    <row r="42" spans="2:58" ht="9.75" customHeight="1">
      <c r="B42" s="24" t="s">
        <v>27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43" t="s">
        <v>27</v>
      </c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43" t="s">
        <v>27</v>
      </c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</row>
    <row r="43" spans="2:58" ht="9.75" customHeight="1">
      <c r="B43" s="24" t="s">
        <v>83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43" t="s">
        <v>83</v>
      </c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43" t="s">
        <v>83</v>
      </c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</row>
    <row r="44" spans="2:58" ht="9.75" customHeight="1">
      <c r="B44" s="24" t="s">
        <v>25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43" t="s">
        <v>25</v>
      </c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43" t="s">
        <v>25</v>
      </c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</row>
    <row r="45" spans="2:58" ht="9.75" customHeight="1">
      <c r="B45" s="24" t="s">
        <v>26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43" t="s">
        <v>26</v>
      </c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43" t="s">
        <v>26</v>
      </c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</row>
    <row r="46" spans="2:58" s="4" customFormat="1" ht="25.5">
      <c r="B46" s="27"/>
      <c r="C46" s="27"/>
      <c r="D46" s="27"/>
      <c r="E46" s="27"/>
      <c r="F46" s="120" t="s">
        <v>17</v>
      </c>
      <c r="G46" s="120"/>
      <c r="H46" s="120"/>
      <c r="I46" s="120"/>
      <c r="J46" s="120"/>
      <c r="K46" s="120"/>
      <c r="L46" s="120"/>
      <c r="M46" s="120"/>
      <c r="N46" s="28" t="s">
        <v>15</v>
      </c>
      <c r="O46" s="29"/>
      <c r="P46" s="29"/>
      <c r="Q46" s="30"/>
      <c r="R46" s="27"/>
      <c r="S46" s="27"/>
      <c r="T46" s="31" t="s">
        <v>14</v>
      </c>
      <c r="U46" s="27"/>
      <c r="V46" s="27"/>
      <c r="W46" s="27"/>
      <c r="X46" s="27"/>
      <c r="Y46" s="120" t="s">
        <v>17</v>
      </c>
      <c r="Z46" s="120"/>
      <c r="AA46" s="120"/>
      <c r="AB46" s="120"/>
      <c r="AC46" s="120"/>
      <c r="AD46" s="120"/>
      <c r="AE46" s="120"/>
      <c r="AF46" s="120"/>
      <c r="AG46" s="28" t="s">
        <v>84</v>
      </c>
      <c r="AH46" s="29"/>
      <c r="AI46" s="29"/>
      <c r="AJ46" s="30"/>
      <c r="AK46" s="27"/>
      <c r="AL46" s="27"/>
      <c r="AM46" s="31" t="s">
        <v>14</v>
      </c>
      <c r="AN46" s="27"/>
      <c r="AO46" s="27"/>
      <c r="AP46" s="27"/>
      <c r="AQ46" s="27"/>
      <c r="AR46" s="120" t="s">
        <v>17</v>
      </c>
      <c r="AS46" s="120"/>
      <c r="AT46" s="120"/>
      <c r="AU46" s="120"/>
      <c r="AV46" s="120"/>
      <c r="AW46" s="120"/>
      <c r="AX46" s="120"/>
      <c r="AY46" s="120"/>
      <c r="AZ46" s="28" t="s">
        <v>85</v>
      </c>
      <c r="BA46" s="29"/>
      <c r="BB46" s="29"/>
      <c r="BC46" s="30"/>
      <c r="BD46" s="27"/>
      <c r="BE46" s="27"/>
      <c r="BF46" s="31" t="s">
        <v>14</v>
      </c>
    </row>
    <row r="47" spans="2:58" s="4" customFormat="1" ht="6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</row>
    <row r="48" spans="2:58" s="5" customFormat="1" ht="11.25" customHeight="1">
      <c r="B48" s="17"/>
      <c r="C48" s="17"/>
      <c r="D48" s="17"/>
      <c r="E48" s="121" t="s">
        <v>4</v>
      </c>
      <c r="F48" s="121"/>
      <c r="G48" s="44">
        <f>$G$4</f>
        <v>0</v>
      </c>
      <c r="H48" s="33" t="s">
        <v>1</v>
      </c>
      <c r="I48" s="44">
        <f>$I$4</f>
        <v>0</v>
      </c>
      <c r="J48" s="33" t="s">
        <v>2</v>
      </c>
      <c r="K48" s="44">
        <f>$K$4</f>
        <v>0</v>
      </c>
      <c r="L48" s="33" t="s">
        <v>3</v>
      </c>
      <c r="M48" s="34"/>
      <c r="N48" s="35" t="s">
        <v>77</v>
      </c>
      <c r="O48" s="44">
        <f>$O$4</f>
        <v>0</v>
      </c>
      <c r="P48" s="34" t="s">
        <v>1</v>
      </c>
      <c r="Q48" s="44">
        <f>$Q$4</f>
        <v>0</v>
      </c>
      <c r="R48" s="34" t="s">
        <v>2</v>
      </c>
      <c r="S48" s="44">
        <f>$S$4</f>
        <v>0</v>
      </c>
      <c r="T48" s="34" t="s">
        <v>3</v>
      </c>
      <c r="U48" s="17"/>
      <c r="V48" s="17"/>
      <c r="W48" s="17"/>
      <c r="X48" s="121" t="s">
        <v>4</v>
      </c>
      <c r="Y48" s="121"/>
      <c r="Z48" s="32">
        <f>$G48</f>
        <v>0</v>
      </c>
      <c r="AA48" s="33" t="s">
        <v>1</v>
      </c>
      <c r="AB48" s="32">
        <f>$I48</f>
        <v>0</v>
      </c>
      <c r="AC48" s="33" t="s">
        <v>2</v>
      </c>
      <c r="AD48" s="32">
        <f>$K48</f>
        <v>0</v>
      </c>
      <c r="AE48" s="33" t="s">
        <v>3</v>
      </c>
      <c r="AF48" s="34"/>
      <c r="AG48" s="35" t="s">
        <v>77</v>
      </c>
      <c r="AH48" s="32">
        <f>$O48</f>
        <v>0</v>
      </c>
      <c r="AI48" s="34" t="s">
        <v>1</v>
      </c>
      <c r="AJ48" s="32">
        <f>$Q48</f>
        <v>0</v>
      </c>
      <c r="AK48" s="34" t="s">
        <v>2</v>
      </c>
      <c r="AL48" s="32">
        <f>$S48</f>
        <v>0</v>
      </c>
      <c r="AM48" s="34" t="s">
        <v>3</v>
      </c>
      <c r="AN48" s="17"/>
      <c r="AO48" s="17"/>
      <c r="AP48" s="17"/>
      <c r="AQ48" s="121" t="s">
        <v>4</v>
      </c>
      <c r="AR48" s="121"/>
      <c r="AS48" s="32">
        <f>$G48</f>
        <v>0</v>
      </c>
      <c r="AT48" s="33" t="s">
        <v>1</v>
      </c>
      <c r="AU48" s="32">
        <f>$I48</f>
        <v>0</v>
      </c>
      <c r="AV48" s="33" t="s">
        <v>2</v>
      </c>
      <c r="AW48" s="32">
        <f>$K48</f>
        <v>0</v>
      </c>
      <c r="AX48" s="33" t="s">
        <v>3</v>
      </c>
      <c r="AY48" s="34"/>
      <c r="AZ48" s="35" t="s">
        <v>77</v>
      </c>
      <c r="BA48" s="32">
        <f>$O48</f>
        <v>0</v>
      </c>
      <c r="BB48" s="34" t="s">
        <v>1</v>
      </c>
      <c r="BC48" s="32">
        <f>$Q48</f>
        <v>0</v>
      </c>
      <c r="BD48" s="34" t="s">
        <v>2</v>
      </c>
      <c r="BE48" s="32">
        <f>$S48</f>
        <v>0</v>
      </c>
      <c r="BF48" s="34" t="s">
        <v>3</v>
      </c>
    </row>
    <row r="49" spans="2:58" s="5" customFormat="1" ht="6.75" customHeight="1">
      <c r="B49" s="17"/>
      <c r="C49" s="17"/>
      <c r="D49" s="17"/>
      <c r="E49" s="36"/>
      <c r="F49" s="36"/>
      <c r="G49" s="17"/>
      <c r="H49" s="37"/>
      <c r="I49" s="17"/>
      <c r="J49" s="37"/>
      <c r="K49" s="17"/>
      <c r="L49" s="3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36"/>
      <c r="Y49" s="36"/>
      <c r="Z49" s="17"/>
      <c r="AA49" s="37"/>
      <c r="AB49" s="17"/>
      <c r="AC49" s="37"/>
      <c r="AD49" s="17"/>
      <c r="AE49" s="3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36"/>
      <c r="AR49" s="36"/>
      <c r="AS49" s="17"/>
      <c r="AT49" s="37"/>
      <c r="AU49" s="17"/>
      <c r="AV49" s="37"/>
      <c r="AW49" s="17"/>
      <c r="AX49" s="37"/>
      <c r="AY49" s="17"/>
      <c r="AZ49" s="17"/>
      <c r="BA49" s="17"/>
      <c r="BB49" s="17"/>
      <c r="BC49" s="17"/>
      <c r="BD49" s="17"/>
      <c r="BE49" s="17"/>
      <c r="BF49" s="17"/>
    </row>
    <row r="50" spans="2:58" s="4" customFormat="1" ht="9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</row>
    <row r="51" spans="2:58" s="5" customFormat="1" ht="11.25" customHeight="1">
      <c r="B51" s="17"/>
      <c r="C51" s="17"/>
      <c r="D51" s="17"/>
      <c r="E51" s="17"/>
      <c r="F51" s="17"/>
      <c r="G51" s="17"/>
      <c r="H51" s="17"/>
      <c r="I51" s="17"/>
      <c r="J51" s="17"/>
      <c r="K51" s="34" t="s">
        <v>18</v>
      </c>
      <c r="L51" s="34"/>
      <c r="M51" s="122">
        <f>$M$7</f>
        <v>0</v>
      </c>
      <c r="N51" s="122"/>
      <c r="O51" s="122"/>
      <c r="P51" s="122"/>
      <c r="Q51" s="122"/>
      <c r="R51" s="122"/>
      <c r="S51" s="122"/>
      <c r="T51" s="122"/>
      <c r="U51" s="17"/>
      <c r="V51" s="17"/>
      <c r="W51" s="17"/>
      <c r="X51" s="17"/>
      <c r="Y51" s="17"/>
      <c r="Z51" s="17"/>
      <c r="AA51" s="17"/>
      <c r="AB51" s="17"/>
      <c r="AC51" s="17"/>
      <c r="AD51" s="34" t="s">
        <v>18</v>
      </c>
      <c r="AE51" s="34"/>
      <c r="AF51" s="134">
        <f>$M51</f>
        <v>0</v>
      </c>
      <c r="AG51" s="134"/>
      <c r="AH51" s="134"/>
      <c r="AI51" s="134"/>
      <c r="AJ51" s="134"/>
      <c r="AK51" s="134"/>
      <c r="AL51" s="134"/>
      <c r="AM51" s="134"/>
      <c r="AN51" s="17"/>
      <c r="AO51" s="17"/>
      <c r="AP51" s="17"/>
      <c r="AQ51" s="17"/>
      <c r="AR51" s="17"/>
      <c r="AS51" s="17"/>
      <c r="AT51" s="17"/>
      <c r="AU51" s="17"/>
      <c r="AV51" s="17"/>
      <c r="AW51" s="34" t="s">
        <v>18</v>
      </c>
      <c r="AX51" s="34"/>
      <c r="AY51" s="134">
        <f>$M51</f>
        <v>0</v>
      </c>
      <c r="AZ51" s="134"/>
      <c r="BA51" s="134"/>
      <c r="BB51" s="134"/>
      <c r="BC51" s="134"/>
      <c r="BD51" s="134"/>
      <c r="BE51" s="134"/>
      <c r="BF51" s="134"/>
    </row>
    <row r="52" spans="2:58" s="5" customFormat="1" ht="11.25" customHeight="1">
      <c r="B52" s="17"/>
      <c r="C52" s="17"/>
      <c r="D52" s="17"/>
      <c r="E52" s="17"/>
      <c r="F52" s="17"/>
      <c r="G52" s="17"/>
      <c r="H52" s="17"/>
      <c r="I52" s="17"/>
      <c r="J52" s="17"/>
      <c r="K52" s="34"/>
      <c r="L52" s="34"/>
      <c r="M52" s="122">
        <f>$M$8</f>
        <v>0</v>
      </c>
      <c r="N52" s="122"/>
      <c r="O52" s="122"/>
      <c r="P52" s="122"/>
      <c r="Q52" s="122"/>
      <c r="R52" s="122"/>
      <c r="S52" s="122"/>
      <c r="T52" s="122"/>
      <c r="U52" s="17"/>
      <c r="V52" s="17"/>
      <c r="W52" s="17"/>
      <c r="X52" s="17"/>
      <c r="Y52" s="17"/>
      <c r="Z52" s="17"/>
      <c r="AA52" s="17"/>
      <c r="AB52" s="17"/>
      <c r="AC52" s="17"/>
      <c r="AD52" s="34"/>
      <c r="AE52" s="34"/>
      <c r="AF52" s="134">
        <f>$M52</f>
        <v>0</v>
      </c>
      <c r="AG52" s="134"/>
      <c r="AH52" s="134"/>
      <c r="AI52" s="134"/>
      <c r="AJ52" s="134"/>
      <c r="AK52" s="134"/>
      <c r="AL52" s="134"/>
      <c r="AM52" s="134"/>
      <c r="AN52" s="17"/>
      <c r="AO52" s="17"/>
      <c r="AP52" s="17"/>
      <c r="AQ52" s="17"/>
      <c r="AR52" s="17"/>
      <c r="AS52" s="17"/>
      <c r="AT52" s="17"/>
      <c r="AU52" s="17"/>
      <c r="AV52" s="17"/>
      <c r="AW52" s="34"/>
      <c r="AX52" s="34"/>
      <c r="AY52" s="134">
        <f>$M52</f>
        <v>0</v>
      </c>
      <c r="AZ52" s="134"/>
      <c r="BA52" s="134"/>
      <c r="BB52" s="134"/>
      <c r="BC52" s="134"/>
      <c r="BD52" s="134"/>
      <c r="BE52" s="134"/>
      <c r="BF52" s="134"/>
    </row>
    <row r="53" spans="2:58" s="4" customFormat="1" ht="11.25" customHeight="1">
      <c r="B53" s="123" t="s">
        <v>82</v>
      </c>
      <c r="C53" s="124"/>
      <c r="D53" s="124"/>
      <c r="E53" s="124"/>
      <c r="F53" s="124"/>
      <c r="G53" s="124"/>
      <c r="H53" s="124"/>
      <c r="I53" s="27"/>
      <c r="J53" s="27"/>
      <c r="K53" s="34" t="s">
        <v>19</v>
      </c>
      <c r="L53" s="34"/>
      <c r="M53" s="122">
        <f>$M$9</f>
        <v>0</v>
      </c>
      <c r="N53" s="122"/>
      <c r="O53" s="122"/>
      <c r="P53" s="122"/>
      <c r="Q53" s="122"/>
      <c r="R53" s="122"/>
      <c r="S53" s="122"/>
      <c r="T53" s="33" t="s">
        <v>9</v>
      </c>
      <c r="U53" s="123" t="s">
        <v>82</v>
      </c>
      <c r="V53" s="124"/>
      <c r="W53" s="124"/>
      <c r="X53" s="124"/>
      <c r="Y53" s="124"/>
      <c r="Z53" s="124"/>
      <c r="AA53" s="124"/>
      <c r="AB53" s="27"/>
      <c r="AC53" s="27"/>
      <c r="AD53" s="34" t="s">
        <v>19</v>
      </c>
      <c r="AE53" s="34"/>
      <c r="AF53" s="134">
        <f>$M53</f>
        <v>0</v>
      </c>
      <c r="AG53" s="134"/>
      <c r="AH53" s="134"/>
      <c r="AI53" s="134"/>
      <c r="AJ53" s="134"/>
      <c r="AK53" s="134"/>
      <c r="AL53" s="134"/>
      <c r="AM53" s="33" t="s">
        <v>9</v>
      </c>
      <c r="AN53" s="123" t="s">
        <v>82</v>
      </c>
      <c r="AO53" s="124"/>
      <c r="AP53" s="124"/>
      <c r="AQ53" s="124"/>
      <c r="AR53" s="124"/>
      <c r="AS53" s="124"/>
      <c r="AT53" s="124"/>
      <c r="AU53" s="27"/>
      <c r="AV53" s="27"/>
      <c r="AW53" s="34" t="s">
        <v>19</v>
      </c>
      <c r="AX53" s="34"/>
      <c r="AY53" s="134">
        <f>$M53</f>
        <v>0</v>
      </c>
      <c r="AZ53" s="134"/>
      <c r="BA53" s="134"/>
      <c r="BB53" s="134"/>
      <c r="BC53" s="134"/>
      <c r="BD53" s="134"/>
      <c r="BE53" s="134"/>
      <c r="BF53" s="33" t="s">
        <v>9</v>
      </c>
    </row>
    <row r="54" spans="2:58" s="4" customFormat="1" ht="11.25" customHeight="1">
      <c r="B54" s="124"/>
      <c r="C54" s="124"/>
      <c r="D54" s="124"/>
      <c r="E54" s="124"/>
      <c r="F54" s="124"/>
      <c r="G54" s="124"/>
      <c r="H54" s="124"/>
      <c r="I54" s="27"/>
      <c r="J54" s="27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124"/>
      <c r="V54" s="124"/>
      <c r="W54" s="124"/>
      <c r="X54" s="124"/>
      <c r="Y54" s="124"/>
      <c r="Z54" s="124"/>
      <c r="AA54" s="124"/>
      <c r="AB54" s="27"/>
      <c r="AC54" s="27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124"/>
      <c r="AO54" s="124"/>
      <c r="AP54" s="124"/>
      <c r="AQ54" s="124"/>
      <c r="AR54" s="124"/>
      <c r="AS54" s="124"/>
      <c r="AT54" s="124"/>
      <c r="AU54" s="27"/>
      <c r="AV54" s="27"/>
      <c r="AW54" s="34"/>
      <c r="AX54" s="34"/>
      <c r="AY54" s="34"/>
      <c r="AZ54" s="34"/>
      <c r="BA54" s="34"/>
      <c r="BB54" s="34"/>
      <c r="BC54" s="34"/>
      <c r="BD54" s="34"/>
      <c r="BE54" s="34"/>
      <c r="BF54" s="34"/>
    </row>
    <row r="55" spans="2:58" s="4" customFormat="1" ht="11.25" customHeight="1">
      <c r="B55" s="27"/>
      <c r="C55" s="27"/>
      <c r="D55" s="27"/>
      <c r="E55" s="27"/>
      <c r="F55" s="27"/>
      <c r="G55" s="27"/>
      <c r="H55" s="27"/>
      <c r="I55" s="27"/>
      <c r="J55" s="27"/>
      <c r="K55" s="38" t="s">
        <v>20</v>
      </c>
      <c r="L55" s="38"/>
      <c r="M55" s="116">
        <f>$M$11</f>
        <v>0</v>
      </c>
      <c r="N55" s="116"/>
      <c r="O55" s="116"/>
      <c r="P55" s="116"/>
      <c r="Q55" s="116"/>
      <c r="R55" s="116"/>
      <c r="S55" s="116"/>
      <c r="T55" s="116"/>
      <c r="U55" s="27"/>
      <c r="V55" s="27"/>
      <c r="W55" s="27"/>
      <c r="X55" s="27"/>
      <c r="Y55" s="27"/>
      <c r="Z55" s="27"/>
      <c r="AA55" s="27"/>
      <c r="AB55" s="27"/>
      <c r="AC55" s="27"/>
      <c r="AD55" s="38" t="s">
        <v>20</v>
      </c>
      <c r="AE55" s="38"/>
      <c r="AF55" s="137">
        <f>$M55</f>
        <v>0</v>
      </c>
      <c r="AG55" s="137"/>
      <c r="AH55" s="137"/>
      <c r="AI55" s="137"/>
      <c r="AJ55" s="137"/>
      <c r="AK55" s="137"/>
      <c r="AL55" s="137"/>
      <c r="AM55" s="137"/>
      <c r="AN55" s="27"/>
      <c r="AO55" s="27"/>
      <c r="AP55" s="27"/>
      <c r="AQ55" s="27"/>
      <c r="AR55" s="27"/>
      <c r="AS55" s="27"/>
      <c r="AT55" s="27"/>
      <c r="AU55" s="27"/>
      <c r="AV55" s="27"/>
      <c r="AW55" s="38" t="s">
        <v>20</v>
      </c>
      <c r="AX55" s="38"/>
      <c r="AY55" s="137">
        <f>$M55</f>
        <v>0</v>
      </c>
      <c r="AZ55" s="137"/>
      <c r="BA55" s="137"/>
      <c r="BB55" s="137"/>
      <c r="BC55" s="137"/>
      <c r="BD55" s="137"/>
      <c r="BE55" s="137"/>
      <c r="BF55" s="137"/>
    </row>
    <row r="56" spans="2:58" s="4" customFormat="1" ht="11.25" customHeight="1">
      <c r="B56" s="27"/>
      <c r="C56" s="27"/>
      <c r="D56" s="117" t="s">
        <v>29</v>
      </c>
      <c r="E56" s="117"/>
      <c r="F56" s="117"/>
      <c r="G56" s="117"/>
      <c r="H56" s="117"/>
      <c r="I56" s="27"/>
      <c r="J56" s="27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27"/>
      <c r="V56" s="27"/>
      <c r="W56" s="117" t="s">
        <v>29</v>
      </c>
      <c r="X56" s="117"/>
      <c r="Y56" s="117"/>
      <c r="Z56" s="117"/>
      <c r="AA56" s="117"/>
      <c r="AB56" s="27"/>
      <c r="AC56" s="27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27"/>
      <c r="AO56" s="27"/>
      <c r="AP56" s="117" t="s">
        <v>29</v>
      </c>
      <c r="AQ56" s="117"/>
      <c r="AR56" s="117"/>
      <c r="AS56" s="117"/>
      <c r="AT56" s="117"/>
      <c r="AU56" s="27"/>
      <c r="AV56" s="27"/>
      <c r="AW56" s="34"/>
      <c r="AX56" s="34"/>
      <c r="AY56" s="34"/>
      <c r="AZ56" s="34"/>
      <c r="BA56" s="34"/>
      <c r="BB56" s="34"/>
      <c r="BC56" s="34"/>
      <c r="BD56" s="34"/>
      <c r="BE56" s="34"/>
      <c r="BF56" s="34"/>
    </row>
    <row r="57" spans="2:58" s="4" customFormat="1" ht="11.25" customHeight="1">
      <c r="B57" s="27"/>
      <c r="C57" s="27"/>
      <c r="D57" s="118" t="s">
        <v>30</v>
      </c>
      <c r="E57" s="118"/>
      <c r="F57" s="118"/>
      <c r="G57" s="118"/>
      <c r="H57" s="118"/>
      <c r="I57" s="27"/>
      <c r="J57" s="27"/>
      <c r="K57" s="34" t="s">
        <v>6</v>
      </c>
      <c r="L57" s="34"/>
      <c r="M57" s="119">
        <f>$M$13</f>
        <v>0</v>
      </c>
      <c r="N57" s="119"/>
      <c r="O57" s="33" t="s">
        <v>7</v>
      </c>
      <c r="P57" s="119">
        <f>$P$13</f>
        <v>0</v>
      </c>
      <c r="Q57" s="119"/>
      <c r="R57" s="119"/>
      <c r="S57" s="119"/>
      <c r="T57" s="33" t="s">
        <v>8</v>
      </c>
      <c r="U57" s="27"/>
      <c r="V57" s="27"/>
      <c r="W57" s="118" t="s">
        <v>30</v>
      </c>
      <c r="X57" s="118"/>
      <c r="Y57" s="118"/>
      <c r="Z57" s="118"/>
      <c r="AA57" s="118"/>
      <c r="AB57" s="27"/>
      <c r="AC57" s="27"/>
      <c r="AD57" s="34" t="s">
        <v>6</v>
      </c>
      <c r="AE57" s="34"/>
      <c r="AF57" s="138">
        <f>$M57</f>
        <v>0</v>
      </c>
      <c r="AG57" s="138"/>
      <c r="AH57" s="33" t="s">
        <v>7</v>
      </c>
      <c r="AI57" s="138">
        <f>$P57</f>
        <v>0</v>
      </c>
      <c r="AJ57" s="138"/>
      <c r="AK57" s="138"/>
      <c r="AL57" s="138"/>
      <c r="AM57" s="33" t="s">
        <v>8</v>
      </c>
      <c r="AN57" s="27"/>
      <c r="AO57" s="27"/>
      <c r="AP57" s="118" t="s">
        <v>30</v>
      </c>
      <c r="AQ57" s="118"/>
      <c r="AR57" s="118"/>
      <c r="AS57" s="118"/>
      <c r="AT57" s="118"/>
      <c r="AU57" s="27"/>
      <c r="AV57" s="27"/>
      <c r="AW57" s="34" t="s">
        <v>6</v>
      </c>
      <c r="AX57" s="34"/>
      <c r="AY57" s="138">
        <f>$M57</f>
        <v>0</v>
      </c>
      <c r="AZ57" s="138"/>
      <c r="BA57" s="33" t="s">
        <v>7</v>
      </c>
      <c r="BB57" s="138">
        <f>$P57</f>
        <v>0</v>
      </c>
      <c r="BC57" s="138"/>
      <c r="BD57" s="138"/>
      <c r="BE57" s="138"/>
      <c r="BF57" s="33" t="s">
        <v>8</v>
      </c>
    </row>
    <row r="58" spans="2:58" s="4" customFormat="1" ht="11.25" customHeight="1">
      <c r="B58" s="27"/>
      <c r="C58" s="27"/>
      <c r="D58" s="118" t="s">
        <v>32</v>
      </c>
      <c r="E58" s="118"/>
      <c r="F58" s="118"/>
      <c r="G58" s="118"/>
      <c r="H58" s="118"/>
      <c r="I58" s="27"/>
      <c r="J58" s="27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27"/>
      <c r="V58" s="27"/>
      <c r="W58" s="118" t="s">
        <v>32</v>
      </c>
      <c r="X58" s="118"/>
      <c r="Y58" s="118"/>
      <c r="Z58" s="118"/>
      <c r="AA58" s="118"/>
      <c r="AB58" s="27"/>
      <c r="AC58" s="27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27"/>
      <c r="AO58" s="27"/>
      <c r="AP58" s="118" t="s">
        <v>32</v>
      </c>
      <c r="AQ58" s="118"/>
      <c r="AR58" s="118"/>
      <c r="AS58" s="118"/>
      <c r="AT58" s="118"/>
      <c r="AU58" s="27"/>
      <c r="AV58" s="27"/>
      <c r="AW58" s="34"/>
      <c r="AX58" s="34"/>
      <c r="AY58" s="34"/>
      <c r="AZ58" s="34"/>
      <c r="BA58" s="34"/>
      <c r="BB58" s="34"/>
      <c r="BC58" s="34"/>
      <c r="BD58" s="34"/>
      <c r="BE58" s="34"/>
      <c r="BF58" s="34"/>
    </row>
    <row r="59" spans="2:58" s="4" customFormat="1" ht="6" customHeight="1">
      <c r="B59" s="27"/>
      <c r="C59" s="27"/>
      <c r="D59" s="118" t="s">
        <v>31</v>
      </c>
      <c r="E59" s="118"/>
      <c r="F59" s="118"/>
      <c r="G59" s="118"/>
      <c r="H59" s="118"/>
      <c r="I59" s="27"/>
      <c r="J59" s="27"/>
      <c r="K59" s="125" t="str">
        <f>K15</f>
        <v>普通</v>
      </c>
      <c r="L59" s="34"/>
      <c r="M59" s="34"/>
      <c r="N59" s="34"/>
      <c r="O59" s="34"/>
      <c r="P59" s="34"/>
      <c r="Q59" s="34"/>
      <c r="R59" s="34"/>
      <c r="S59" s="34"/>
      <c r="T59" s="34"/>
      <c r="U59" s="27"/>
      <c r="V59" s="27"/>
      <c r="W59" s="118" t="s">
        <v>31</v>
      </c>
      <c r="X59" s="118"/>
      <c r="Y59" s="118"/>
      <c r="Z59" s="118"/>
      <c r="AA59" s="118"/>
      <c r="AB59" s="27"/>
      <c r="AC59" s="27"/>
      <c r="AD59" s="139" t="str">
        <f>K59</f>
        <v>普通</v>
      </c>
      <c r="AE59" s="34"/>
      <c r="AF59" s="34"/>
      <c r="AG59" s="34"/>
      <c r="AH59" s="34"/>
      <c r="AI59" s="34"/>
      <c r="AJ59" s="34"/>
      <c r="AK59" s="34"/>
      <c r="AL59" s="34"/>
      <c r="AM59" s="34"/>
      <c r="AN59" s="27"/>
      <c r="AO59" s="27"/>
      <c r="AP59" s="118" t="s">
        <v>31</v>
      </c>
      <c r="AQ59" s="118"/>
      <c r="AR59" s="118"/>
      <c r="AS59" s="118"/>
      <c r="AT59" s="118"/>
      <c r="AU59" s="27"/>
      <c r="AV59" s="27"/>
      <c r="AW59" s="139" t="str">
        <f>AD59</f>
        <v>普通</v>
      </c>
      <c r="AX59" s="34"/>
      <c r="AY59" s="34"/>
      <c r="AZ59" s="34"/>
      <c r="BA59" s="34"/>
      <c r="BB59" s="34"/>
      <c r="BC59" s="34"/>
      <c r="BD59" s="34"/>
      <c r="BE59" s="34"/>
      <c r="BF59" s="34"/>
    </row>
    <row r="60" spans="2:58" s="4" customFormat="1" ht="6" customHeight="1">
      <c r="B60" s="27"/>
      <c r="C60" s="27"/>
      <c r="D60" s="118"/>
      <c r="E60" s="118"/>
      <c r="F60" s="118"/>
      <c r="G60" s="118"/>
      <c r="H60" s="118"/>
      <c r="I60" s="27"/>
      <c r="J60" s="27"/>
      <c r="K60" s="125"/>
      <c r="L60" s="125" t="s">
        <v>11</v>
      </c>
      <c r="M60" s="125"/>
      <c r="N60" s="116">
        <f>$N$16</f>
        <v>0</v>
      </c>
      <c r="O60" s="116"/>
      <c r="P60" s="116"/>
      <c r="Q60" s="116"/>
      <c r="R60" s="33"/>
      <c r="S60" s="33"/>
      <c r="T60" s="34"/>
      <c r="U60" s="27"/>
      <c r="V60" s="27"/>
      <c r="W60" s="118"/>
      <c r="X60" s="118"/>
      <c r="Y60" s="118"/>
      <c r="Z60" s="118"/>
      <c r="AA60" s="118"/>
      <c r="AB60" s="27"/>
      <c r="AC60" s="27"/>
      <c r="AD60" s="139"/>
      <c r="AE60" s="125" t="s">
        <v>11</v>
      </c>
      <c r="AF60" s="125"/>
      <c r="AG60" s="137">
        <f>$N60</f>
        <v>0</v>
      </c>
      <c r="AH60" s="137"/>
      <c r="AI60" s="137"/>
      <c r="AJ60" s="137"/>
      <c r="AK60" s="33"/>
      <c r="AL60" s="33"/>
      <c r="AM60" s="34"/>
      <c r="AN60" s="27"/>
      <c r="AO60" s="27"/>
      <c r="AP60" s="118"/>
      <c r="AQ60" s="118"/>
      <c r="AR60" s="118"/>
      <c r="AS60" s="118"/>
      <c r="AT60" s="118"/>
      <c r="AU60" s="27"/>
      <c r="AV60" s="27"/>
      <c r="AW60" s="139"/>
      <c r="AX60" s="125" t="s">
        <v>11</v>
      </c>
      <c r="AY60" s="125"/>
      <c r="AZ60" s="137">
        <f>$N60</f>
        <v>0</v>
      </c>
      <c r="BA60" s="137"/>
      <c r="BB60" s="137"/>
      <c r="BC60" s="137"/>
      <c r="BD60" s="33"/>
      <c r="BE60" s="33"/>
      <c r="BF60" s="34"/>
    </row>
    <row r="61" spans="2:58" s="4" customFormat="1" ht="6" customHeight="1">
      <c r="B61" s="27"/>
      <c r="C61" s="27"/>
      <c r="D61" s="118"/>
      <c r="E61" s="118"/>
      <c r="F61" s="118"/>
      <c r="G61" s="118"/>
      <c r="H61" s="118"/>
      <c r="I61" s="27"/>
      <c r="J61" s="27"/>
      <c r="K61" s="125" t="str">
        <f>K17</f>
        <v>当座</v>
      </c>
      <c r="L61" s="125"/>
      <c r="M61" s="125"/>
      <c r="N61" s="116"/>
      <c r="O61" s="116"/>
      <c r="P61" s="116"/>
      <c r="Q61" s="116"/>
      <c r="R61" s="33"/>
      <c r="S61" s="33"/>
      <c r="T61" s="34"/>
      <c r="U61" s="27"/>
      <c r="V61" s="27"/>
      <c r="W61" s="118"/>
      <c r="X61" s="118"/>
      <c r="Y61" s="118"/>
      <c r="Z61" s="118"/>
      <c r="AA61" s="118"/>
      <c r="AB61" s="27"/>
      <c r="AC61" s="27"/>
      <c r="AD61" s="139" t="str">
        <f>K61</f>
        <v>当座</v>
      </c>
      <c r="AE61" s="125"/>
      <c r="AF61" s="125"/>
      <c r="AG61" s="137"/>
      <c r="AH61" s="137"/>
      <c r="AI61" s="137"/>
      <c r="AJ61" s="137"/>
      <c r="AK61" s="33"/>
      <c r="AL61" s="33"/>
      <c r="AM61" s="34"/>
      <c r="AN61" s="27"/>
      <c r="AO61" s="27"/>
      <c r="AP61" s="118"/>
      <c r="AQ61" s="118"/>
      <c r="AR61" s="118"/>
      <c r="AS61" s="118"/>
      <c r="AT61" s="118"/>
      <c r="AU61" s="27"/>
      <c r="AV61" s="27"/>
      <c r="AW61" s="139" t="str">
        <f>AD61</f>
        <v>当座</v>
      </c>
      <c r="AX61" s="125"/>
      <c r="AY61" s="125"/>
      <c r="AZ61" s="137"/>
      <c r="BA61" s="137"/>
      <c r="BB61" s="137"/>
      <c r="BC61" s="137"/>
      <c r="BD61" s="33"/>
      <c r="BE61" s="33"/>
      <c r="BF61" s="34"/>
    </row>
    <row r="62" spans="2:58" s="4" customFormat="1" ht="6" customHeight="1">
      <c r="B62" s="27"/>
      <c r="C62" s="27"/>
      <c r="D62" s="118"/>
      <c r="E62" s="118"/>
      <c r="F62" s="118"/>
      <c r="G62" s="118"/>
      <c r="H62" s="118"/>
      <c r="I62" s="27"/>
      <c r="J62" s="27"/>
      <c r="K62" s="125"/>
      <c r="L62" s="39"/>
      <c r="M62" s="39"/>
      <c r="N62" s="34"/>
      <c r="O62" s="34"/>
      <c r="P62" s="34"/>
      <c r="Q62" s="34"/>
      <c r="R62" s="34"/>
      <c r="S62" s="34"/>
      <c r="T62" s="34"/>
      <c r="U62" s="27"/>
      <c r="V62" s="27"/>
      <c r="W62" s="118"/>
      <c r="X62" s="118"/>
      <c r="Y62" s="118"/>
      <c r="Z62" s="118"/>
      <c r="AA62" s="118"/>
      <c r="AB62" s="27"/>
      <c r="AC62" s="27"/>
      <c r="AD62" s="139"/>
      <c r="AE62" s="39"/>
      <c r="AF62" s="39"/>
      <c r="AG62" s="34"/>
      <c r="AH62" s="34"/>
      <c r="AI62" s="34"/>
      <c r="AJ62" s="34"/>
      <c r="AK62" s="34"/>
      <c r="AL62" s="34"/>
      <c r="AM62" s="34"/>
      <c r="AN62" s="27"/>
      <c r="AO62" s="27"/>
      <c r="AP62" s="118"/>
      <c r="AQ62" s="118"/>
      <c r="AR62" s="118"/>
      <c r="AS62" s="118"/>
      <c r="AT62" s="118"/>
      <c r="AU62" s="27"/>
      <c r="AV62" s="27"/>
      <c r="AW62" s="139"/>
      <c r="AX62" s="39"/>
      <c r="AY62" s="39"/>
      <c r="AZ62" s="34"/>
      <c r="BA62" s="34"/>
      <c r="BB62" s="34"/>
      <c r="BC62" s="34"/>
      <c r="BD62" s="34"/>
      <c r="BE62" s="34"/>
      <c r="BF62" s="34"/>
    </row>
    <row r="63" spans="2:58" s="4" customFormat="1" ht="11.25" customHeight="1">
      <c r="B63" s="27"/>
      <c r="C63" s="27"/>
      <c r="D63" s="27"/>
      <c r="E63" s="27"/>
      <c r="F63" s="27"/>
      <c r="G63" s="27"/>
      <c r="H63" s="27"/>
      <c r="I63" s="27"/>
      <c r="J63" s="27"/>
      <c r="K63" s="34"/>
      <c r="L63" s="125" t="s">
        <v>12</v>
      </c>
      <c r="M63" s="125"/>
      <c r="N63" s="122">
        <f>$N$19</f>
        <v>0</v>
      </c>
      <c r="O63" s="122"/>
      <c r="P63" s="122"/>
      <c r="Q63" s="122"/>
      <c r="R63" s="122"/>
      <c r="S63" s="122"/>
      <c r="T63" s="122"/>
      <c r="U63" s="27"/>
      <c r="V63" s="27"/>
      <c r="W63" s="27"/>
      <c r="X63" s="27"/>
      <c r="Y63" s="27"/>
      <c r="Z63" s="27"/>
      <c r="AA63" s="27"/>
      <c r="AB63" s="27"/>
      <c r="AC63" s="27"/>
      <c r="AD63" s="34"/>
      <c r="AE63" s="125" t="s">
        <v>12</v>
      </c>
      <c r="AF63" s="125"/>
      <c r="AG63" s="134">
        <f>$N63</f>
        <v>0</v>
      </c>
      <c r="AH63" s="134"/>
      <c r="AI63" s="134"/>
      <c r="AJ63" s="134"/>
      <c r="AK63" s="134"/>
      <c r="AL63" s="134"/>
      <c r="AM63" s="134"/>
      <c r="AN63" s="27"/>
      <c r="AO63" s="27"/>
      <c r="AP63" s="27"/>
      <c r="AQ63" s="27"/>
      <c r="AR63" s="27"/>
      <c r="AS63" s="27"/>
      <c r="AT63" s="27"/>
      <c r="AU63" s="27"/>
      <c r="AV63" s="27"/>
      <c r="AW63" s="34"/>
      <c r="AX63" s="125" t="s">
        <v>12</v>
      </c>
      <c r="AY63" s="125"/>
      <c r="AZ63" s="134">
        <f>$N63</f>
        <v>0</v>
      </c>
      <c r="BA63" s="134"/>
      <c r="BB63" s="134"/>
      <c r="BC63" s="134"/>
      <c r="BD63" s="134"/>
      <c r="BE63" s="134"/>
      <c r="BF63" s="134"/>
    </row>
    <row r="64" spans="2:58" s="4" customFormat="1" ht="11.25" customHeight="1">
      <c r="B64" s="126" t="s">
        <v>21</v>
      </c>
      <c r="C64" s="126"/>
      <c r="D64" s="126"/>
      <c r="E64" s="126"/>
      <c r="F64" s="126"/>
      <c r="G64" s="27"/>
      <c r="H64" s="27"/>
      <c r="I64" s="27"/>
      <c r="J64" s="27"/>
      <c r="K64" s="34"/>
      <c r="L64" s="125" t="s">
        <v>13</v>
      </c>
      <c r="M64" s="125"/>
      <c r="N64" s="122">
        <f>$N$20</f>
        <v>0</v>
      </c>
      <c r="O64" s="122"/>
      <c r="P64" s="122"/>
      <c r="Q64" s="122"/>
      <c r="R64" s="122"/>
      <c r="S64" s="122"/>
      <c r="T64" s="122"/>
      <c r="U64" s="126" t="s">
        <v>21</v>
      </c>
      <c r="V64" s="126"/>
      <c r="W64" s="126"/>
      <c r="X64" s="126"/>
      <c r="Y64" s="126"/>
      <c r="Z64" s="27"/>
      <c r="AA64" s="27"/>
      <c r="AB64" s="27"/>
      <c r="AC64" s="27"/>
      <c r="AD64" s="34"/>
      <c r="AE64" s="125" t="s">
        <v>13</v>
      </c>
      <c r="AF64" s="125"/>
      <c r="AG64" s="134">
        <f>$N64</f>
        <v>0</v>
      </c>
      <c r="AH64" s="134"/>
      <c r="AI64" s="134"/>
      <c r="AJ64" s="134"/>
      <c r="AK64" s="134"/>
      <c r="AL64" s="134"/>
      <c r="AM64" s="134"/>
      <c r="AN64" s="126" t="s">
        <v>21</v>
      </c>
      <c r="AO64" s="126"/>
      <c r="AP64" s="126"/>
      <c r="AQ64" s="126"/>
      <c r="AR64" s="126"/>
      <c r="AS64" s="27"/>
      <c r="AT64" s="27"/>
      <c r="AU64" s="27"/>
      <c r="AV64" s="27"/>
      <c r="AW64" s="34"/>
      <c r="AX64" s="125" t="s">
        <v>13</v>
      </c>
      <c r="AY64" s="125"/>
      <c r="AZ64" s="134">
        <f>$N64</f>
        <v>0</v>
      </c>
      <c r="BA64" s="134"/>
      <c r="BB64" s="134"/>
      <c r="BC64" s="134"/>
      <c r="BD64" s="134"/>
      <c r="BE64" s="134"/>
      <c r="BF64" s="134"/>
    </row>
    <row r="65" spans="2:58" s="4" customFormat="1" ht="9.75" customHeight="1">
      <c r="B65" s="127"/>
      <c r="C65" s="127"/>
      <c r="D65" s="127"/>
      <c r="E65" s="127"/>
      <c r="F65" s="127"/>
      <c r="G65" s="27"/>
      <c r="H65" s="27"/>
      <c r="I65" s="27"/>
      <c r="J65" s="27"/>
      <c r="K65" s="27"/>
      <c r="L65" s="40"/>
      <c r="M65" s="40"/>
      <c r="N65" s="27"/>
      <c r="O65" s="27"/>
      <c r="P65" s="27"/>
      <c r="Q65" s="27"/>
      <c r="R65" s="27"/>
      <c r="S65" s="27"/>
      <c r="T65" s="27"/>
      <c r="U65" s="127"/>
      <c r="V65" s="127"/>
      <c r="W65" s="127"/>
      <c r="X65" s="127"/>
      <c r="Y65" s="127"/>
      <c r="Z65" s="27"/>
      <c r="AA65" s="27"/>
      <c r="AB65" s="27"/>
      <c r="AC65" s="27"/>
      <c r="AD65" s="27"/>
      <c r="AE65" s="40"/>
      <c r="AF65" s="40"/>
      <c r="AG65" s="27"/>
      <c r="AH65" s="27"/>
      <c r="AI65" s="27"/>
      <c r="AJ65" s="27"/>
      <c r="AK65" s="27"/>
      <c r="AL65" s="27"/>
      <c r="AM65" s="27"/>
      <c r="AN65" s="127"/>
      <c r="AO65" s="127"/>
      <c r="AP65" s="127"/>
      <c r="AQ65" s="127"/>
      <c r="AR65" s="127"/>
      <c r="AS65" s="27"/>
      <c r="AT65" s="27"/>
      <c r="AU65" s="27"/>
      <c r="AV65" s="27"/>
      <c r="AW65" s="27"/>
      <c r="AX65" s="40"/>
      <c r="AY65" s="40"/>
      <c r="AZ65" s="27"/>
      <c r="BA65" s="27"/>
      <c r="BB65" s="27"/>
      <c r="BC65" s="27"/>
      <c r="BD65" s="27"/>
      <c r="BE65" s="27"/>
      <c r="BF65" s="27"/>
    </row>
    <row r="66" spans="2:58" s="4" customFormat="1" ht="28.5" customHeight="1">
      <c r="B66" s="130" t="s">
        <v>0</v>
      </c>
      <c r="C66" s="130"/>
      <c r="D66" s="130"/>
      <c r="E66" s="130" t="s">
        <v>44</v>
      </c>
      <c r="F66" s="130"/>
      <c r="G66" s="130"/>
      <c r="H66" s="130"/>
      <c r="I66" s="130"/>
      <c r="J66" s="130"/>
      <c r="K66" s="130"/>
      <c r="L66" s="130" t="s">
        <v>43</v>
      </c>
      <c r="M66" s="130"/>
      <c r="N66" s="130"/>
      <c r="O66" s="130"/>
      <c r="P66" s="130" t="s">
        <v>75</v>
      </c>
      <c r="Q66" s="130"/>
      <c r="R66" s="130"/>
      <c r="S66" s="130"/>
      <c r="T66" s="130"/>
      <c r="U66" s="130" t="s">
        <v>0</v>
      </c>
      <c r="V66" s="130"/>
      <c r="W66" s="130"/>
      <c r="X66" s="130" t="s">
        <v>44</v>
      </c>
      <c r="Y66" s="130"/>
      <c r="Z66" s="130"/>
      <c r="AA66" s="130"/>
      <c r="AB66" s="130"/>
      <c r="AC66" s="130"/>
      <c r="AD66" s="130"/>
      <c r="AE66" s="130" t="s">
        <v>43</v>
      </c>
      <c r="AF66" s="130"/>
      <c r="AG66" s="130"/>
      <c r="AH66" s="130"/>
      <c r="AI66" s="130" t="s">
        <v>75</v>
      </c>
      <c r="AJ66" s="130"/>
      <c r="AK66" s="130"/>
      <c r="AL66" s="130"/>
      <c r="AM66" s="130"/>
      <c r="AN66" s="130" t="s">
        <v>0</v>
      </c>
      <c r="AO66" s="130"/>
      <c r="AP66" s="130"/>
      <c r="AQ66" s="130" t="s">
        <v>44</v>
      </c>
      <c r="AR66" s="130"/>
      <c r="AS66" s="130"/>
      <c r="AT66" s="130"/>
      <c r="AU66" s="130"/>
      <c r="AV66" s="130"/>
      <c r="AW66" s="130"/>
      <c r="AX66" s="130" t="s">
        <v>43</v>
      </c>
      <c r="AY66" s="130"/>
      <c r="AZ66" s="130"/>
      <c r="BA66" s="130"/>
      <c r="BB66" s="130" t="s">
        <v>75</v>
      </c>
      <c r="BC66" s="130"/>
      <c r="BD66" s="130"/>
      <c r="BE66" s="130"/>
      <c r="BF66" s="130"/>
    </row>
    <row r="67" spans="2:58" s="4" customFormat="1" ht="28.5" customHeight="1">
      <c r="B67" s="6"/>
      <c r="C67" s="42" t="s">
        <v>16</v>
      </c>
      <c r="D67" s="6"/>
      <c r="E67" s="128"/>
      <c r="F67" s="128"/>
      <c r="G67" s="128"/>
      <c r="H67" s="128"/>
      <c r="I67" s="128"/>
      <c r="J67" s="128"/>
      <c r="K67" s="128"/>
      <c r="L67" s="104"/>
      <c r="M67" s="104"/>
      <c r="N67" s="104"/>
      <c r="O67" s="104"/>
      <c r="P67" s="129"/>
      <c r="Q67" s="129"/>
      <c r="R67" s="129"/>
      <c r="S67" s="129"/>
      <c r="T67" s="129"/>
      <c r="U67" s="41">
        <f>$B67</f>
        <v>0</v>
      </c>
      <c r="V67" s="42" t="s">
        <v>16</v>
      </c>
      <c r="W67" s="41">
        <f>$D67</f>
        <v>0</v>
      </c>
      <c r="X67" s="140">
        <f>$E67</f>
        <v>0</v>
      </c>
      <c r="Y67" s="140"/>
      <c r="Z67" s="140"/>
      <c r="AA67" s="140"/>
      <c r="AB67" s="140"/>
      <c r="AC67" s="140"/>
      <c r="AD67" s="140"/>
      <c r="AE67" s="135">
        <f>$L67</f>
        <v>0</v>
      </c>
      <c r="AF67" s="135"/>
      <c r="AG67" s="135"/>
      <c r="AH67" s="135"/>
      <c r="AI67" s="141">
        <f>$P67</f>
        <v>0</v>
      </c>
      <c r="AJ67" s="141"/>
      <c r="AK67" s="141"/>
      <c r="AL67" s="141"/>
      <c r="AM67" s="141"/>
      <c r="AN67" s="41">
        <f>$B67</f>
        <v>0</v>
      </c>
      <c r="AO67" s="42" t="s">
        <v>16</v>
      </c>
      <c r="AP67" s="41">
        <f>$D67</f>
        <v>0</v>
      </c>
      <c r="AQ67" s="140">
        <f>$E67</f>
        <v>0</v>
      </c>
      <c r="AR67" s="140"/>
      <c r="AS67" s="140"/>
      <c r="AT67" s="140"/>
      <c r="AU67" s="140"/>
      <c r="AV67" s="140"/>
      <c r="AW67" s="140"/>
      <c r="AX67" s="135">
        <f>$L67</f>
        <v>0</v>
      </c>
      <c r="AY67" s="135"/>
      <c r="AZ67" s="135"/>
      <c r="BA67" s="135"/>
      <c r="BB67" s="141">
        <f>$P67</f>
        <v>0</v>
      </c>
      <c r="BC67" s="141"/>
      <c r="BD67" s="141"/>
      <c r="BE67" s="141"/>
      <c r="BF67" s="141"/>
    </row>
    <row r="68" spans="2:58" s="4" customFormat="1" ht="28.5" customHeight="1">
      <c r="B68" s="6"/>
      <c r="C68" s="42" t="s">
        <v>16</v>
      </c>
      <c r="D68" s="6"/>
      <c r="E68" s="128"/>
      <c r="F68" s="128"/>
      <c r="G68" s="128"/>
      <c r="H68" s="128"/>
      <c r="I68" s="128"/>
      <c r="J68" s="128"/>
      <c r="K68" s="128"/>
      <c r="L68" s="104"/>
      <c r="M68" s="104"/>
      <c r="N68" s="104"/>
      <c r="O68" s="104"/>
      <c r="P68" s="129"/>
      <c r="Q68" s="129"/>
      <c r="R68" s="129"/>
      <c r="S68" s="129"/>
      <c r="T68" s="129"/>
      <c r="U68" s="41">
        <f t="shared" ref="U68:U80" si="10">$B68</f>
        <v>0</v>
      </c>
      <c r="V68" s="42" t="s">
        <v>16</v>
      </c>
      <c r="W68" s="41">
        <f t="shared" ref="W68:W80" si="11">$D68</f>
        <v>0</v>
      </c>
      <c r="X68" s="140">
        <f t="shared" ref="X68:X80" si="12">$E68</f>
        <v>0</v>
      </c>
      <c r="Y68" s="140"/>
      <c r="Z68" s="140"/>
      <c r="AA68" s="140"/>
      <c r="AB68" s="140"/>
      <c r="AC68" s="140"/>
      <c r="AD68" s="140"/>
      <c r="AE68" s="135">
        <f t="shared" ref="AE68:AE81" si="13">$L68</f>
        <v>0</v>
      </c>
      <c r="AF68" s="135"/>
      <c r="AG68" s="135"/>
      <c r="AH68" s="135"/>
      <c r="AI68" s="141">
        <f t="shared" ref="AI68:AI81" si="14">$P68</f>
        <v>0</v>
      </c>
      <c r="AJ68" s="141"/>
      <c r="AK68" s="141"/>
      <c r="AL68" s="141"/>
      <c r="AM68" s="141"/>
      <c r="AN68" s="41">
        <f t="shared" ref="AN68:AN80" si="15">$B68</f>
        <v>0</v>
      </c>
      <c r="AO68" s="42" t="s">
        <v>16</v>
      </c>
      <c r="AP68" s="41">
        <f t="shared" ref="AP68:AP80" si="16">$D68</f>
        <v>0</v>
      </c>
      <c r="AQ68" s="140">
        <f t="shared" ref="AQ68:AQ80" si="17">$E68</f>
        <v>0</v>
      </c>
      <c r="AR68" s="140"/>
      <c r="AS68" s="140"/>
      <c r="AT68" s="140"/>
      <c r="AU68" s="140"/>
      <c r="AV68" s="140"/>
      <c r="AW68" s="140"/>
      <c r="AX68" s="135">
        <f t="shared" ref="AX68:AX81" si="18">$L68</f>
        <v>0</v>
      </c>
      <c r="AY68" s="135"/>
      <c r="AZ68" s="135"/>
      <c r="BA68" s="135"/>
      <c r="BB68" s="141">
        <f t="shared" ref="BB68:BB81" si="19">$P68</f>
        <v>0</v>
      </c>
      <c r="BC68" s="141"/>
      <c r="BD68" s="141"/>
      <c r="BE68" s="141"/>
      <c r="BF68" s="141"/>
    </row>
    <row r="69" spans="2:58" s="4" customFormat="1" ht="28.5" customHeight="1">
      <c r="B69" s="6"/>
      <c r="C69" s="42" t="s">
        <v>16</v>
      </c>
      <c r="D69" s="6"/>
      <c r="E69" s="128"/>
      <c r="F69" s="128"/>
      <c r="G69" s="128"/>
      <c r="H69" s="128"/>
      <c r="I69" s="128"/>
      <c r="J69" s="128"/>
      <c r="K69" s="128"/>
      <c r="L69" s="104"/>
      <c r="M69" s="104"/>
      <c r="N69" s="104"/>
      <c r="O69" s="104"/>
      <c r="P69" s="129"/>
      <c r="Q69" s="129"/>
      <c r="R69" s="129"/>
      <c r="S69" s="129"/>
      <c r="T69" s="129"/>
      <c r="U69" s="41">
        <f t="shared" si="10"/>
        <v>0</v>
      </c>
      <c r="V69" s="42" t="s">
        <v>16</v>
      </c>
      <c r="W69" s="41">
        <f t="shared" si="11"/>
        <v>0</v>
      </c>
      <c r="X69" s="140">
        <f t="shared" si="12"/>
        <v>0</v>
      </c>
      <c r="Y69" s="140"/>
      <c r="Z69" s="140"/>
      <c r="AA69" s="140"/>
      <c r="AB69" s="140"/>
      <c r="AC69" s="140"/>
      <c r="AD69" s="140"/>
      <c r="AE69" s="135">
        <f t="shared" si="13"/>
        <v>0</v>
      </c>
      <c r="AF69" s="135"/>
      <c r="AG69" s="135"/>
      <c r="AH69" s="135"/>
      <c r="AI69" s="141">
        <f t="shared" si="14"/>
        <v>0</v>
      </c>
      <c r="AJ69" s="141"/>
      <c r="AK69" s="141"/>
      <c r="AL69" s="141"/>
      <c r="AM69" s="141"/>
      <c r="AN69" s="41">
        <f t="shared" si="15"/>
        <v>0</v>
      </c>
      <c r="AO69" s="42" t="s">
        <v>16</v>
      </c>
      <c r="AP69" s="41">
        <f t="shared" si="16"/>
        <v>0</v>
      </c>
      <c r="AQ69" s="140">
        <f t="shared" si="17"/>
        <v>0</v>
      </c>
      <c r="AR69" s="140"/>
      <c r="AS69" s="140"/>
      <c r="AT69" s="140"/>
      <c r="AU69" s="140"/>
      <c r="AV69" s="140"/>
      <c r="AW69" s="140"/>
      <c r="AX69" s="135">
        <f t="shared" si="18"/>
        <v>0</v>
      </c>
      <c r="AY69" s="135"/>
      <c r="AZ69" s="135"/>
      <c r="BA69" s="135"/>
      <c r="BB69" s="141">
        <f t="shared" si="19"/>
        <v>0</v>
      </c>
      <c r="BC69" s="141"/>
      <c r="BD69" s="141"/>
      <c r="BE69" s="141"/>
      <c r="BF69" s="141"/>
    </row>
    <row r="70" spans="2:58" s="4" customFormat="1" ht="28.5" customHeight="1">
      <c r="B70" s="6"/>
      <c r="C70" s="42" t="s">
        <v>16</v>
      </c>
      <c r="D70" s="6"/>
      <c r="E70" s="128"/>
      <c r="F70" s="128"/>
      <c r="G70" s="128"/>
      <c r="H70" s="128"/>
      <c r="I70" s="128"/>
      <c r="J70" s="128"/>
      <c r="K70" s="128"/>
      <c r="L70" s="104"/>
      <c r="M70" s="104"/>
      <c r="N70" s="104"/>
      <c r="O70" s="104"/>
      <c r="P70" s="129"/>
      <c r="Q70" s="129"/>
      <c r="R70" s="129"/>
      <c r="S70" s="129"/>
      <c r="T70" s="129"/>
      <c r="U70" s="41">
        <f t="shared" si="10"/>
        <v>0</v>
      </c>
      <c r="V70" s="42" t="s">
        <v>16</v>
      </c>
      <c r="W70" s="41">
        <f t="shared" si="11"/>
        <v>0</v>
      </c>
      <c r="X70" s="140">
        <f t="shared" si="12"/>
        <v>0</v>
      </c>
      <c r="Y70" s="140"/>
      <c r="Z70" s="140"/>
      <c r="AA70" s="140"/>
      <c r="AB70" s="140"/>
      <c r="AC70" s="140"/>
      <c r="AD70" s="140"/>
      <c r="AE70" s="135">
        <f t="shared" si="13"/>
        <v>0</v>
      </c>
      <c r="AF70" s="135"/>
      <c r="AG70" s="135"/>
      <c r="AH70" s="135"/>
      <c r="AI70" s="141">
        <f t="shared" si="14"/>
        <v>0</v>
      </c>
      <c r="AJ70" s="141"/>
      <c r="AK70" s="141"/>
      <c r="AL70" s="141"/>
      <c r="AM70" s="141"/>
      <c r="AN70" s="41">
        <f t="shared" si="15"/>
        <v>0</v>
      </c>
      <c r="AO70" s="42" t="s">
        <v>16</v>
      </c>
      <c r="AP70" s="41">
        <f t="shared" si="16"/>
        <v>0</v>
      </c>
      <c r="AQ70" s="140">
        <f t="shared" si="17"/>
        <v>0</v>
      </c>
      <c r="AR70" s="140"/>
      <c r="AS70" s="140"/>
      <c r="AT70" s="140"/>
      <c r="AU70" s="140"/>
      <c r="AV70" s="140"/>
      <c r="AW70" s="140"/>
      <c r="AX70" s="135">
        <f t="shared" si="18"/>
        <v>0</v>
      </c>
      <c r="AY70" s="135"/>
      <c r="AZ70" s="135"/>
      <c r="BA70" s="135"/>
      <c r="BB70" s="141">
        <f t="shared" si="19"/>
        <v>0</v>
      </c>
      <c r="BC70" s="141"/>
      <c r="BD70" s="141"/>
      <c r="BE70" s="141"/>
      <c r="BF70" s="141"/>
    </row>
    <row r="71" spans="2:58" s="4" customFormat="1" ht="28.5" customHeight="1">
      <c r="B71" s="6"/>
      <c r="C71" s="42" t="s">
        <v>16</v>
      </c>
      <c r="D71" s="6"/>
      <c r="E71" s="128"/>
      <c r="F71" s="128"/>
      <c r="G71" s="128"/>
      <c r="H71" s="128"/>
      <c r="I71" s="128"/>
      <c r="J71" s="128"/>
      <c r="K71" s="128"/>
      <c r="L71" s="104"/>
      <c r="M71" s="104"/>
      <c r="N71" s="104"/>
      <c r="O71" s="104"/>
      <c r="P71" s="129"/>
      <c r="Q71" s="129"/>
      <c r="R71" s="129"/>
      <c r="S71" s="129"/>
      <c r="T71" s="129"/>
      <c r="U71" s="41">
        <f t="shared" si="10"/>
        <v>0</v>
      </c>
      <c r="V71" s="42" t="s">
        <v>16</v>
      </c>
      <c r="W71" s="41">
        <f t="shared" si="11"/>
        <v>0</v>
      </c>
      <c r="X71" s="140">
        <f t="shared" si="12"/>
        <v>0</v>
      </c>
      <c r="Y71" s="140"/>
      <c r="Z71" s="140"/>
      <c r="AA71" s="140"/>
      <c r="AB71" s="140"/>
      <c r="AC71" s="140"/>
      <c r="AD71" s="140"/>
      <c r="AE71" s="135">
        <f t="shared" si="13"/>
        <v>0</v>
      </c>
      <c r="AF71" s="135"/>
      <c r="AG71" s="135"/>
      <c r="AH71" s="135"/>
      <c r="AI71" s="141">
        <f t="shared" si="14"/>
        <v>0</v>
      </c>
      <c r="AJ71" s="141"/>
      <c r="AK71" s="141"/>
      <c r="AL71" s="141"/>
      <c r="AM71" s="141"/>
      <c r="AN71" s="41">
        <f t="shared" si="15"/>
        <v>0</v>
      </c>
      <c r="AO71" s="42" t="s">
        <v>16</v>
      </c>
      <c r="AP71" s="41">
        <f t="shared" si="16"/>
        <v>0</v>
      </c>
      <c r="AQ71" s="140">
        <f t="shared" si="17"/>
        <v>0</v>
      </c>
      <c r="AR71" s="140"/>
      <c r="AS71" s="140"/>
      <c r="AT71" s="140"/>
      <c r="AU71" s="140"/>
      <c r="AV71" s="140"/>
      <c r="AW71" s="140"/>
      <c r="AX71" s="135">
        <f t="shared" si="18"/>
        <v>0</v>
      </c>
      <c r="AY71" s="135"/>
      <c r="AZ71" s="135"/>
      <c r="BA71" s="135"/>
      <c r="BB71" s="141">
        <f t="shared" si="19"/>
        <v>0</v>
      </c>
      <c r="BC71" s="141"/>
      <c r="BD71" s="141"/>
      <c r="BE71" s="141"/>
      <c r="BF71" s="141"/>
    </row>
    <row r="72" spans="2:58" s="4" customFormat="1" ht="28.5" customHeight="1">
      <c r="B72" s="6"/>
      <c r="C72" s="42" t="s">
        <v>16</v>
      </c>
      <c r="D72" s="6"/>
      <c r="E72" s="128"/>
      <c r="F72" s="128"/>
      <c r="G72" s="128"/>
      <c r="H72" s="128"/>
      <c r="I72" s="128"/>
      <c r="J72" s="128"/>
      <c r="K72" s="128"/>
      <c r="L72" s="104"/>
      <c r="M72" s="104"/>
      <c r="N72" s="104"/>
      <c r="O72" s="104"/>
      <c r="P72" s="129"/>
      <c r="Q72" s="129"/>
      <c r="R72" s="129"/>
      <c r="S72" s="129"/>
      <c r="T72" s="129"/>
      <c r="U72" s="41">
        <f t="shared" si="10"/>
        <v>0</v>
      </c>
      <c r="V72" s="42" t="s">
        <v>16</v>
      </c>
      <c r="W72" s="41">
        <f t="shared" si="11"/>
        <v>0</v>
      </c>
      <c r="X72" s="140">
        <f t="shared" si="12"/>
        <v>0</v>
      </c>
      <c r="Y72" s="140"/>
      <c r="Z72" s="140"/>
      <c r="AA72" s="140"/>
      <c r="AB72" s="140"/>
      <c r="AC72" s="140"/>
      <c r="AD72" s="140"/>
      <c r="AE72" s="135">
        <f t="shared" si="13"/>
        <v>0</v>
      </c>
      <c r="AF72" s="135"/>
      <c r="AG72" s="135"/>
      <c r="AH72" s="135"/>
      <c r="AI72" s="141">
        <f t="shared" si="14"/>
        <v>0</v>
      </c>
      <c r="AJ72" s="141"/>
      <c r="AK72" s="141"/>
      <c r="AL72" s="141"/>
      <c r="AM72" s="141"/>
      <c r="AN72" s="41">
        <f t="shared" si="15"/>
        <v>0</v>
      </c>
      <c r="AO72" s="42" t="s">
        <v>16</v>
      </c>
      <c r="AP72" s="41">
        <f t="shared" si="16"/>
        <v>0</v>
      </c>
      <c r="AQ72" s="140">
        <f t="shared" si="17"/>
        <v>0</v>
      </c>
      <c r="AR72" s="140"/>
      <c r="AS72" s="140"/>
      <c r="AT72" s="140"/>
      <c r="AU72" s="140"/>
      <c r="AV72" s="140"/>
      <c r="AW72" s="140"/>
      <c r="AX72" s="135">
        <f t="shared" si="18"/>
        <v>0</v>
      </c>
      <c r="AY72" s="135"/>
      <c r="AZ72" s="135"/>
      <c r="BA72" s="135"/>
      <c r="BB72" s="141">
        <f t="shared" si="19"/>
        <v>0</v>
      </c>
      <c r="BC72" s="141"/>
      <c r="BD72" s="141"/>
      <c r="BE72" s="141"/>
      <c r="BF72" s="141"/>
    </row>
    <row r="73" spans="2:58" s="4" customFormat="1" ht="28.5" customHeight="1">
      <c r="B73" s="6"/>
      <c r="C73" s="42" t="s">
        <v>16</v>
      </c>
      <c r="D73" s="6"/>
      <c r="E73" s="128"/>
      <c r="F73" s="128"/>
      <c r="G73" s="128"/>
      <c r="H73" s="128"/>
      <c r="I73" s="128"/>
      <c r="J73" s="128"/>
      <c r="K73" s="128"/>
      <c r="L73" s="104"/>
      <c r="M73" s="104"/>
      <c r="N73" s="104"/>
      <c r="O73" s="104"/>
      <c r="P73" s="129"/>
      <c r="Q73" s="129"/>
      <c r="R73" s="129"/>
      <c r="S73" s="129"/>
      <c r="T73" s="129"/>
      <c r="U73" s="41">
        <f t="shared" si="10"/>
        <v>0</v>
      </c>
      <c r="V73" s="42" t="s">
        <v>16</v>
      </c>
      <c r="W73" s="41">
        <f t="shared" si="11"/>
        <v>0</v>
      </c>
      <c r="X73" s="140">
        <f t="shared" si="12"/>
        <v>0</v>
      </c>
      <c r="Y73" s="140"/>
      <c r="Z73" s="140"/>
      <c r="AA73" s="140"/>
      <c r="AB73" s="140"/>
      <c r="AC73" s="140"/>
      <c r="AD73" s="140"/>
      <c r="AE73" s="135">
        <f t="shared" si="13"/>
        <v>0</v>
      </c>
      <c r="AF73" s="135"/>
      <c r="AG73" s="135"/>
      <c r="AH73" s="135"/>
      <c r="AI73" s="141">
        <f t="shared" si="14"/>
        <v>0</v>
      </c>
      <c r="AJ73" s="141"/>
      <c r="AK73" s="141"/>
      <c r="AL73" s="141"/>
      <c r="AM73" s="141"/>
      <c r="AN73" s="41">
        <f t="shared" si="15"/>
        <v>0</v>
      </c>
      <c r="AO73" s="42" t="s">
        <v>16</v>
      </c>
      <c r="AP73" s="41">
        <f t="shared" si="16"/>
        <v>0</v>
      </c>
      <c r="AQ73" s="140">
        <f t="shared" si="17"/>
        <v>0</v>
      </c>
      <c r="AR73" s="140"/>
      <c r="AS73" s="140"/>
      <c r="AT73" s="140"/>
      <c r="AU73" s="140"/>
      <c r="AV73" s="140"/>
      <c r="AW73" s="140"/>
      <c r="AX73" s="135">
        <f t="shared" si="18"/>
        <v>0</v>
      </c>
      <c r="AY73" s="135"/>
      <c r="AZ73" s="135"/>
      <c r="BA73" s="135"/>
      <c r="BB73" s="141">
        <f t="shared" si="19"/>
        <v>0</v>
      </c>
      <c r="BC73" s="141"/>
      <c r="BD73" s="141"/>
      <c r="BE73" s="141"/>
      <c r="BF73" s="141"/>
    </row>
    <row r="74" spans="2:58" s="4" customFormat="1" ht="28.5" customHeight="1">
      <c r="B74" s="6"/>
      <c r="C74" s="42" t="s">
        <v>16</v>
      </c>
      <c r="D74" s="6"/>
      <c r="E74" s="128"/>
      <c r="F74" s="128"/>
      <c r="G74" s="128"/>
      <c r="H74" s="128"/>
      <c r="I74" s="128"/>
      <c r="J74" s="128"/>
      <c r="K74" s="128"/>
      <c r="L74" s="104"/>
      <c r="M74" s="104"/>
      <c r="N74" s="104"/>
      <c r="O74" s="104"/>
      <c r="P74" s="129"/>
      <c r="Q74" s="129"/>
      <c r="R74" s="129"/>
      <c r="S74" s="129"/>
      <c r="T74" s="129"/>
      <c r="U74" s="41">
        <f t="shared" si="10"/>
        <v>0</v>
      </c>
      <c r="V74" s="42" t="s">
        <v>16</v>
      </c>
      <c r="W74" s="41">
        <f t="shared" si="11"/>
        <v>0</v>
      </c>
      <c r="X74" s="140">
        <f t="shared" si="12"/>
        <v>0</v>
      </c>
      <c r="Y74" s="140"/>
      <c r="Z74" s="140"/>
      <c r="AA74" s="140"/>
      <c r="AB74" s="140"/>
      <c r="AC74" s="140"/>
      <c r="AD74" s="140"/>
      <c r="AE74" s="135">
        <f t="shared" si="13"/>
        <v>0</v>
      </c>
      <c r="AF74" s="135"/>
      <c r="AG74" s="135"/>
      <c r="AH74" s="135"/>
      <c r="AI74" s="141">
        <f t="shared" si="14"/>
        <v>0</v>
      </c>
      <c r="AJ74" s="141"/>
      <c r="AK74" s="141"/>
      <c r="AL74" s="141"/>
      <c r="AM74" s="141"/>
      <c r="AN74" s="41">
        <f t="shared" si="15"/>
        <v>0</v>
      </c>
      <c r="AO74" s="42" t="s">
        <v>16</v>
      </c>
      <c r="AP74" s="41">
        <f t="shared" si="16"/>
        <v>0</v>
      </c>
      <c r="AQ74" s="140">
        <f t="shared" si="17"/>
        <v>0</v>
      </c>
      <c r="AR74" s="140"/>
      <c r="AS74" s="140"/>
      <c r="AT74" s="140"/>
      <c r="AU74" s="140"/>
      <c r="AV74" s="140"/>
      <c r="AW74" s="140"/>
      <c r="AX74" s="135">
        <f t="shared" si="18"/>
        <v>0</v>
      </c>
      <c r="AY74" s="135"/>
      <c r="AZ74" s="135"/>
      <c r="BA74" s="135"/>
      <c r="BB74" s="141">
        <f t="shared" si="19"/>
        <v>0</v>
      </c>
      <c r="BC74" s="141"/>
      <c r="BD74" s="141"/>
      <c r="BE74" s="141"/>
      <c r="BF74" s="141"/>
    </row>
    <row r="75" spans="2:58" s="4" customFormat="1" ht="28.5" customHeight="1">
      <c r="B75" s="6"/>
      <c r="C75" s="42" t="s">
        <v>16</v>
      </c>
      <c r="D75" s="6"/>
      <c r="E75" s="128"/>
      <c r="F75" s="128"/>
      <c r="G75" s="128"/>
      <c r="H75" s="128"/>
      <c r="I75" s="128"/>
      <c r="J75" s="128"/>
      <c r="K75" s="128"/>
      <c r="L75" s="104"/>
      <c r="M75" s="104"/>
      <c r="N75" s="104"/>
      <c r="O75" s="104"/>
      <c r="P75" s="129"/>
      <c r="Q75" s="129"/>
      <c r="R75" s="129"/>
      <c r="S75" s="129"/>
      <c r="T75" s="129"/>
      <c r="U75" s="41">
        <f t="shared" si="10"/>
        <v>0</v>
      </c>
      <c r="V75" s="42" t="s">
        <v>16</v>
      </c>
      <c r="W75" s="41">
        <f t="shared" si="11"/>
        <v>0</v>
      </c>
      <c r="X75" s="140">
        <f t="shared" si="12"/>
        <v>0</v>
      </c>
      <c r="Y75" s="140"/>
      <c r="Z75" s="140"/>
      <c r="AA75" s="140"/>
      <c r="AB75" s="140"/>
      <c r="AC75" s="140"/>
      <c r="AD75" s="140"/>
      <c r="AE75" s="135">
        <f t="shared" si="13"/>
        <v>0</v>
      </c>
      <c r="AF75" s="135"/>
      <c r="AG75" s="135"/>
      <c r="AH75" s="135"/>
      <c r="AI75" s="141">
        <f t="shared" si="14"/>
        <v>0</v>
      </c>
      <c r="AJ75" s="141"/>
      <c r="AK75" s="141"/>
      <c r="AL75" s="141"/>
      <c r="AM75" s="141"/>
      <c r="AN75" s="41">
        <f t="shared" si="15"/>
        <v>0</v>
      </c>
      <c r="AO75" s="42" t="s">
        <v>16</v>
      </c>
      <c r="AP75" s="41">
        <f t="shared" si="16"/>
        <v>0</v>
      </c>
      <c r="AQ75" s="140">
        <f t="shared" si="17"/>
        <v>0</v>
      </c>
      <c r="AR75" s="140"/>
      <c r="AS75" s="140"/>
      <c r="AT75" s="140"/>
      <c r="AU75" s="140"/>
      <c r="AV75" s="140"/>
      <c r="AW75" s="140"/>
      <c r="AX75" s="135">
        <f t="shared" si="18"/>
        <v>0</v>
      </c>
      <c r="AY75" s="135"/>
      <c r="AZ75" s="135"/>
      <c r="BA75" s="135"/>
      <c r="BB75" s="141">
        <f t="shared" si="19"/>
        <v>0</v>
      </c>
      <c r="BC75" s="141"/>
      <c r="BD75" s="141"/>
      <c r="BE75" s="141"/>
      <c r="BF75" s="141"/>
    </row>
    <row r="76" spans="2:58" s="4" customFormat="1" ht="28.5" customHeight="1">
      <c r="B76" s="6"/>
      <c r="C76" s="42" t="s">
        <v>16</v>
      </c>
      <c r="D76" s="6"/>
      <c r="E76" s="128"/>
      <c r="F76" s="128"/>
      <c r="G76" s="128"/>
      <c r="H76" s="128"/>
      <c r="I76" s="128"/>
      <c r="J76" s="128"/>
      <c r="K76" s="128"/>
      <c r="L76" s="104"/>
      <c r="M76" s="104"/>
      <c r="N76" s="104"/>
      <c r="O76" s="104"/>
      <c r="P76" s="129"/>
      <c r="Q76" s="129"/>
      <c r="R76" s="129"/>
      <c r="S76" s="129"/>
      <c r="T76" s="129"/>
      <c r="U76" s="41">
        <f t="shared" si="10"/>
        <v>0</v>
      </c>
      <c r="V76" s="42" t="s">
        <v>16</v>
      </c>
      <c r="W76" s="41">
        <f t="shared" si="11"/>
        <v>0</v>
      </c>
      <c r="X76" s="140">
        <f t="shared" si="12"/>
        <v>0</v>
      </c>
      <c r="Y76" s="140"/>
      <c r="Z76" s="140"/>
      <c r="AA76" s="140"/>
      <c r="AB76" s="140"/>
      <c r="AC76" s="140"/>
      <c r="AD76" s="140"/>
      <c r="AE76" s="135">
        <f t="shared" si="13"/>
        <v>0</v>
      </c>
      <c r="AF76" s="135"/>
      <c r="AG76" s="135"/>
      <c r="AH76" s="135"/>
      <c r="AI76" s="141">
        <f t="shared" si="14"/>
        <v>0</v>
      </c>
      <c r="AJ76" s="141"/>
      <c r="AK76" s="141"/>
      <c r="AL76" s="141"/>
      <c r="AM76" s="141"/>
      <c r="AN76" s="41">
        <f t="shared" si="15"/>
        <v>0</v>
      </c>
      <c r="AO76" s="42" t="s">
        <v>16</v>
      </c>
      <c r="AP76" s="41">
        <f t="shared" si="16"/>
        <v>0</v>
      </c>
      <c r="AQ76" s="140">
        <f t="shared" si="17"/>
        <v>0</v>
      </c>
      <c r="AR76" s="140"/>
      <c r="AS76" s="140"/>
      <c r="AT76" s="140"/>
      <c r="AU76" s="140"/>
      <c r="AV76" s="140"/>
      <c r="AW76" s="140"/>
      <c r="AX76" s="135">
        <f t="shared" si="18"/>
        <v>0</v>
      </c>
      <c r="AY76" s="135"/>
      <c r="AZ76" s="135"/>
      <c r="BA76" s="135"/>
      <c r="BB76" s="141">
        <f t="shared" si="19"/>
        <v>0</v>
      </c>
      <c r="BC76" s="141"/>
      <c r="BD76" s="141"/>
      <c r="BE76" s="141"/>
      <c r="BF76" s="141"/>
    </row>
    <row r="77" spans="2:58" s="4" customFormat="1" ht="28.5" customHeight="1">
      <c r="B77" s="6"/>
      <c r="C77" s="42" t="s">
        <v>16</v>
      </c>
      <c r="D77" s="6"/>
      <c r="E77" s="128"/>
      <c r="F77" s="128"/>
      <c r="G77" s="128"/>
      <c r="H77" s="128"/>
      <c r="I77" s="128"/>
      <c r="J77" s="128"/>
      <c r="K77" s="128"/>
      <c r="L77" s="104"/>
      <c r="M77" s="104"/>
      <c r="N77" s="104"/>
      <c r="O77" s="104"/>
      <c r="P77" s="129"/>
      <c r="Q77" s="129"/>
      <c r="R77" s="129"/>
      <c r="S77" s="129"/>
      <c r="T77" s="129"/>
      <c r="U77" s="41">
        <f t="shared" si="10"/>
        <v>0</v>
      </c>
      <c r="V77" s="42" t="s">
        <v>16</v>
      </c>
      <c r="W77" s="41">
        <f t="shared" si="11"/>
        <v>0</v>
      </c>
      <c r="X77" s="140">
        <f t="shared" si="12"/>
        <v>0</v>
      </c>
      <c r="Y77" s="140"/>
      <c r="Z77" s="140"/>
      <c r="AA77" s="140"/>
      <c r="AB77" s="140"/>
      <c r="AC77" s="140"/>
      <c r="AD77" s="140"/>
      <c r="AE77" s="135">
        <f t="shared" si="13"/>
        <v>0</v>
      </c>
      <c r="AF77" s="135"/>
      <c r="AG77" s="135"/>
      <c r="AH77" s="135"/>
      <c r="AI77" s="141">
        <f t="shared" si="14"/>
        <v>0</v>
      </c>
      <c r="AJ77" s="141"/>
      <c r="AK77" s="141"/>
      <c r="AL77" s="141"/>
      <c r="AM77" s="141"/>
      <c r="AN77" s="41">
        <f t="shared" si="15"/>
        <v>0</v>
      </c>
      <c r="AO77" s="42" t="s">
        <v>16</v>
      </c>
      <c r="AP77" s="41">
        <f t="shared" si="16"/>
        <v>0</v>
      </c>
      <c r="AQ77" s="140">
        <f t="shared" si="17"/>
        <v>0</v>
      </c>
      <c r="AR77" s="140"/>
      <c r="AS77" s="140"/>
      <c r="AT77" s="140"/>
      <c r="AU77" s="140"/>
      <c r="AV77" s="140"/>
      <c r="AW77" s="140"/>
      <c r="AX77" s="135">
        <f t="shared" si="18"/>
        <v>0</v>
      </c>
      <c r="AY77" s="135"/>
      <c r="AZ77" s="135"/>
      <c r="BA77" s="135"/>
      <c r="BB77" s="141">
        <f t="shared" si="19"/>
        <v>0</v>
      </c>
      <c r="BC77" s="141"/>
      <c r="BD77" s="141"/>
      <c r="BE77" s="141"/>
      <c r="BF77" s="141"/>
    </row>
    <row r="78" spans="2:58" s="4" customFormat="1" ht="28.5" customHeight="1">
      <c r="B78" s="6"/>
      <c r="C78" s="42" t="s">
        <v>16</v>
      </c>
      <c r="D78" s="6"/>
      <c r="E78" s="128"/>
      <c r="F78" s="128"/>
      <c r="G78" s="128"/>
      <c r="H78" s="128"/>
      <c r="I78" s="128"/>
      <c r="J78" s="128"/>
      <c r="K78" s="128"/>
      <c r="L78" s="104"/>
      <c r="M78" s="104"/>
      <c r="N78" s="104"/>
      <c r="O78" s="104"/>
      <c r="P78" s="129"/>
      <c r="Q78" s="129"/>
      <c r="R78" s="129"/>
      <c r="S78" s="129"/>
      <c r="T78" s="129"/>
      <c r="U78" s="41">
        <f t="shared" si="10"/>
        <v>0</v>
      </c>
      <c r="V78" s="42" t="s">
        <v>16</v>
      </c>
      <c r="W78" s="41">
        <f t="shared" si="11"/>
        <v>0</v>
      </c>
      <c r="X78" s="140">
        <f t="shared" si="12"/>
        <v>0</v>
      </c>
      <c r="Y78" s="140"/>
      <c r="Z78" s="140"/>
      <c r="AA78" s="140"/>
      <c r="AB78" s="140"/>
      <c r="AC78" s="140"/>
      <c r="AD78" s="140"/>
      <c r="AE78" s="135">
        <f t="shared" si="13"/>
        <v>0</v>
      </c>
      <c r="AF78" s="135"/>
      <c r="AG78" s="135"/>
      <c r="AH78" s="135"/>
      <c r="AI78" s="141">
        <f t="shared" si="14"/>
        <v>0</v>
      </c>
      <c r="AJ78" s="141"/>
      <c r="AK78" s="141"/>
      <c r="AL78" s="141"/>
      <c r="AM78" s="141"/>
      <c r="AN78" s="41">
        <f t="shared" si="15"/>
        <v>0</v>
      </c>
      <c r="AO78" s="42" t="s">
        <v>16</v>
      </c>
      <c r="AP78" s="41">
        <f t="shared" si="16"/>
        <v>0</v>
      </c>
      <c r="AQ78" s="140">
        <f t="shared" si="17"/>
        <v>0</v>
      </c>
      <c r="AR78" s="140"/>
      <c r="AS78" s="140"/>
      <c r="AT78" s="140"/>
      <c r="AU78" s="140"/>
      <c r="AV78" s="140"/>
      <c r="AW78" s="140"/>
      <c r="AX78" s="135">
        <f t="shared" si="18"/>
        <v>0</v>
      </c>
      <c r="AY78" s="135"/>
      <c r="AZ78" s="135"/>
      <c r="BA78" s="135"/>
      <c r="BB78" s="141">
        <f t="shared" si="19"/>
        <v>0</v>
      </c>
      <c r="BC78" s="141"/>
      <c r="BD78" s="141"/>
      <c r="BE78" s="141"/>
      <c r="BF78" s="141"/>
    </row>
    <row r="79" spans="2:58" s="4" customFormat="1" ht="28.5" customHeight="1">
      <c r="B79" s="6"/>
      <c r="C79" s="42" t="s">
        <v>16</v>
      </c>
      <c r="D79" s="6"/>
      <c r="E79" s="128"/>
      <c r="F79" s="128"/>
      <c r="G79" s="128"/>
      <c r="H79" s="128"/>
      <c r="I79" s="128"/>
      <c r="J79" s="128"/>
      <c r="K79" s="128"/>
      <c r="L79" s="104"/>
      <c r="M79" s="104"/>
      <c r="N79" s="104"/>
      <c r="O79" s="104"/>
      <c r="P79" s="129"/>
      <c r="Q79" s="129"/>
      <c r="R79" s="129"/>
      <c r="S79" s="129"/>
      <c r="T79" s="129"/>
      <c r="U79" s="41">
        <f t="shared" si="10"/>
        <v>0</v>
      </c>
      <c r="V79" s="42" t="s">
        <v>16</v>
      </c>
      <c r="W79" s="41">
        <f t="shared" si="11"/>
        <v>0</v>
      </c>
      <c r="X79" s="140">
        <f t="shared" si="12"/>
        <v>0</v>
      </c>
      <c r="Y79" s="140"/>
      <c r="Z79" s="140"/>
      <c r="AA79" s="140"/>
      <c r="AB79" s="140"/>
      <c r="AC79" s="140"/>
      <c r="AD79" s="140"/>
      <c r="AE79" s="135">
        <f t="shared" si="13"/>
        <v>0</v>
      </c>
      <c r="AF79" s="135"/>
      <c r="AG79" s="135"/>
      <c r="AH79" s="135"/>
      <c r="AI79" s="141">
        <f t="shared" si="14"/>
        <v>0</v>
      </c>
      <c r="AJ79" s="141"/>
      <c r="AK79" s="141"/>
      <c r="AL79" s="141"/>
      <c r="AM79" s="141"/>
      <c r="AN79" s="41">
        <f t="shared" si="15"/>
        <v>0</v>
      </c>
      <c r="AO79" s="42" t="s">
        <v>16</v>
      </c>
      <c r="AP79" s="41">
        <f t="shared" si="16"/>
        <v>0</v>
      </c>
      <c r="AQ79" s="140">
        <f t="shared" si="17"/>
        <v>0</v>
      </c>
      <c r="AR79" s="140"/>
      <c r="AS79" s="140"/>
      <c r="AT79" s="140"/>
      <c r="AU79" s="140"/>
      <c r="AV79" s="140"/>
      <c r="AW79" s="140"/>
      <c r="AX79" s="135">
        <f t="shared" si="18"/>
        <v>0</v>
      </c>
      <c r="AY79" s="135"/>
      <c r="AZ79" s="135"/>
      <c r="BA79" s="135"/>
      <c r="BB79" s="141">
        <f t="shared" si="19"/>
        <v>0</v>
      </c>
      <c r="BC79" s="141"/>
      <c r="BD79" s="141"/>
      <c r="BE79" s="141"/>
      <c r="BF79" s="141"/>
    </row>
    <row r="80" spans="2:58" s="4" customFormat="1" ht="28.5" customHeight="1">
      <c r="B80" s="6"/>
      <c r="C80" s="42" t="s">
        <v>16</v>
      </c>
      <c r="D80" s="6"/>
      <c r="E80" s="128"/>
      <c r="F80" s="128"/>
      <c r="G80" s="128"/>
      <c r="H80" s="128"/>
      <c r="I80" s="128"/>
      <c r="J80" s="128"/>
      <c r="K80" s="128"/>
      <c r="L80" s="104"/>
      <c r="M80" s="104"/>
      <c r="N80" s="104"/>
      <c r="O80" s="104"/>
      <c r="P80" s="129"/>
      <c r="Q80" s="129"/>
      <c r="R80" s="129"/>
      <c r="S80" s="129"/>
      <c r="T80" s="129"/>
      <c r="U80" s="41">
        <f t="shared" si="10"/>
        <v>0</v>
      </c>
      <c r="V80" s="42" t="s">
        <v>16</v>
      </c>
      <c r="W80" s="41">
        <f t="shared" si="11"/>
        <v>0</v>
      </c>
      <c r="X80" s="140">
        <f t="shared" si="12"/>
        <v>0</v>
      </c>
      <c r="Y80" s="140"/>
      <c r="Z80" s="140"/>
      <c r="AA80" s="140"/>
      <c r="AB80" s="140"/>
      <c r="AC80" s="140"/>
      <c r="AD80" s="140"/>
      <c r="AE80" s="135">
        <f t="shared" si="13"/>
        <v>0</v>
      </c>
      <c r="AF80" s="135"/>
      <c r="AG80" s="135"/>
      <c r="AH80" s="135"/>
      <c r="AI80" s="141">
        <f t="shared" si="14"/>
        <v>0</v>
      </c>
      <c r="AJ80" s="141"/>
      <c r="AK80" s="141"/>
      <c r="AL80" s="141"/>
      <c r="AM80" s="141"/>
      <c r="AN80" s="41">
        <f t="shared" si="15"/>
        <v>0</v>
      </c>
      <c r="AO80" s="42" t="s">
        <v>16</v>
      </c>
      <c r="AP80" s="41">
        <f t="shared" si="16"/>
        <v>0</v>
      </c>
      <c r="AQ80" s="140">
        <f t="shared" si="17"/>
        <v>0</v>
      </c>
      <c r="AR80" s="140"/>
      <c r="AS80" s="140"/>
      <c r="AT80" s="140"/>
      <c r="AU80" s="140"/>
      <c r="AV80" s="140"/>
      <c r="AW80" s="140"/>
      <c r="AX80" s="135">
        <f t="shared" si="18"/>
        <v>0</v>
      </c>
      <c r="AY80" s="135"/>
      <c r="AZ80" s="135"/>
      <c r="BA80" s="135"/>
      <c r="BB80" s="141">
        <f t="shared" si="19"/>
        <v>0</v>
      </c>
      <c r="BC80" s="141"/>
      <c r="BD80" s="141"/>
      <c r="BE80" s="141"/>
      <c r="BF80" s="141"/>
    </row>
    <row r="81" spans="2:58" s="4" customFormat="1" ht="28.5" customHeight="1">
      <c r="B81" s="131" t="s">
        <v>23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07">
        <f>SUM(L67:O80)</f>
        <v>0</v>
      </c>
      <c r="M81" s="107"/>
      <c r="N81" s="107"/>
      <c r="O81" s="107"/>
      <c r="P81" s="129"/>
      <c r="Q81" s="129"/>
      <c r="R81" s="129"/>
      <c r="S81" s="129"/>
      <c r="T81" s="129"/>
      <c r="U81" s="131" t="s">
        <v>23</v>
      </c>
      <c r="V81" s="131"/>
      <c r="W81" s="131"/>
      <c r="X81" s="131"/>
      <c r="Y81" s="131"/>
      <c r="Z81" s="131"/>
      <c r="AA81" s="131"/>
      <c r="AB81" s="131"/>
      <c r="AC81" s="131"/>
      <c r="AD81" s="131"/>
      <c r="AE81" s="135">
        <f t="shared" si="13"/>
        <v>0</v>
      </c>
      <c r="AF81" s="135"/>
      <c r="AG81" s="135"/>
      <c r="AH81" s="135"/>
      <c r="AI81" s="141">
        <f t="shared" si="14"/>
        <v>0</v>
      </c>
      <c r="AJ81" s="141"/>
      <c r="AK81" s="141"/>
      <c r="AL81" s="141"/>
      <c r="AM81" s="141"/>
      <c r="AN81" s="131" t="s">
        <v>23</v>
      </c>
      <c r="AO81" s="131"/>
      <c r="AP81" s="131"/>
      <c r="AQ81" s="131"/>
      <c r="AR81" s="131"/>
      <c r="AS81" s="131"/>
      <c r="AT81" s="131"/>
      <c r="AU81" s="131"/>
      <c r="AV81" s="131"/>
      <c r="AW81" s="131"/>
      <c r="AX81" s="135">
        <f t="shared" si="18"/>
        <v>0</v>
      </c>
      <c r="AY81" s="135"/>
      <c r="AZ81" s="135"/>
      <c r="BA81" s="135"/>
      <c r="BB81" s="141">
        <f t="shared" si="19"/>
        <v>0</v>
      </c>
      <c r="BC81" s="141"/>
      <c r="BD81" s="141"/>
      <c r="BE81" s="141"/>
      <c r="BF81" s="141"/>
    </row>
    <row r="82" spans="2:58" s="4" customFormat="1" ht="28.5" customHeight="1">
      <c r="B82" s="131" t="s">
        <v>24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07">
        <f>ROUND(L81*0.08,0)</f>
        <v>0</v>
      </c>
      <c r="M82" s="107"/>
      <c r="N82" s="107"/>
      <c r="O82" s="107"/>
      <c r="P82" s="129"/>
      <c r="Q82" s="129"/>
      <c r="R82" s="129"/>
      <c r="S82" s="129"/>
      <c r="T82" s="129"/>
      <c r="U82" s="131" t="s">
        <v>24</v>
      </c>
      <c r="V82" s="131"/>
      <c r="W82" s="131"/>
      <c r="X82" s="131"/>
      <c r="Y82" s="131"/>
      <c r="Z82" s="131"/>
      <c r="AA82" s="131"/>
      <c r="AB82" s="131"/>
      <c r="AC82" s="131"/>
      <c r="AD82" s="131"/>
      <c r="AE82" s="135">
        <f>$L82</f>
        <v>0</v>
      </c>
      <c r="AF82" s="135"/>
      <c r="AG82" s="135"/>
      <c r="AH82" s="135"/>
      <c r="AI82" s="141">
        <f>$P82</f>
        <v>0</v>
      </c>
      <c r="AJ82" s="141"/>
      <c r="AK82" s="141"/>
      <c r="AL82" s="141"/>
      <c r="AM82" s="141"/>
      <c r="AN82" s="131" t="s">
        <v>24</v>
      </c>
      <c r="AO82" s="131"/>
      <c r="AP82" s="131"/>
      <c r="AQ82" s="131"/>
      <c r="AR82" s="131"/>
      <c r="AS82" s="131"/>
      <c r="AT82" s="131"/>
      <c r="AU82" s="131"/>
      <c r="AV82" s="131"/>
      <c r="AW82" s="131"/>
      <c r="AX82" s="135">
        <f>$L82</f>
        <v>0</v>
      </c>
      <c r="AY82" s="135"/>
      <c r="AZ82" s="135"/>
      <c r="BA82" s="135"/>
      <c r="BB82" s="141">
        <f>$P82</f>
        <v>0</v>
      </c>
      <c r="BC82" s="141"/>
      <c r="BD82" s="141"/>
      <c r="BE82" s="141"/>
      <c r="BF82" s="141"/>
    </row>
    <row r="83" spans="2:58" s="4" customFormat="1" ht="30.75" customHeight="1">
      <c r="B83" s="132" t="s">
        <v>22</v>
      </c>
      <c r="C83" s="132"/>
      <c r="D83" s="132"/>
      <c r="E83" s="132"/>
      <c r="F83" s="132"/>
      <c r="G83" s="132"/>
      <c r="H83" s="132"/>
      <c r="I83" s="132"/>
      <c r="J83" s="132"/>
      <c r="K83" s="132"/>
      <c r="L83" s="107">
        <f>SUM(L81:O82)</f>
        <v>0</v>
      </c>
      <c r="M83" s="107"/>
      <c r="N83" s="107"/>
      <c r="O83" s="107"/>
      <c r="P83" s="129"/>
      <c r="Q83" s="129"/>
      <c r="R83" s="129"/>
      <c r="S83" s="129"/>
      <c r="T83" s="129"/>
      <c r="U83" s="132" t="s">
        <v>22</v>
      </c>
      <c r="V83" s="132"/>
      <c r="W83" s="132"/>
      <c r="X83" s="132"/>
      <c r="Y83" s="132"/>
      <c r="Z83" s="132"/>
      <c r="AA83" s="132"/>
      <c r="AB83" s="132"/>
      <c r="AC83" s="132"/>
      <c r="AD83" s="132"/>
      <c r="AE83" s="135">
        <f>$L83</f>
        <v>0</v>
      </c>
      <c r="AF83" s="135"/>
      <c r="AG83" s="135"/>
      <c r="AH83" s="135"/>
      <c r="AI83" s="141">
        <f>$P83</f>
        <v>0</v>
      </c>
      <c r="AJ83" s="141"/>
      <c r="AK83" s="141"/>
      <c r="AL83" s="141"/>
      <c r="AM83" s="141"/>
      <c r="AN83" s="132" t="s">
        <v>22</v>
      </c>
      <c r="AO83" s="132"/>
      <c r="AP83" s="132"/>
      <c r="AQ83" s="132"/>
      <c r="AR83" s="132"/>
      <c r="AS83" s="132"/>
      <c r="AT83" s="132"/>
      <c r="AU83" s="132"/>
      <c r="AV83" s="132"/>
      <c r="AW83" s="132"/>
      <c r="AX83" s="135">
        <f>$L83</f>
        <v>0</v>
      </c>
      <c r="AY83" s="135"/>
      <c r="AZ83" s="135"/>
      <c r="BA83" s="135"/>
      <c r="BB83" s="141">
        <f>$P83</f>
        <v>0</v>
      </c>
      <c r="BC83" s="141"/>
      <c r="BD83" s="141"/>
      <c r="BE83" s="141"/>
      <c r="BF83" s="141"/>
    </row>
    <row r="84" spans="2:58" s="4" customFormat="1" ht="9.7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</row>
    <row r="85" spans="2:58" s="4" customFormat="1" ht="9.75" customHeight="1">
      <c r="B85" s="43" t="s">
        <v>28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43" t="s">
        <v>28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43" t="s">
        <v>28</v>
      </c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</row>
    <row r="86" spans="2:58" s="4" customFormat="1" ht="9.75" customHeight="1">
      <c r="B86" s="43" t="s">
        <v>27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43" t="s">
        <v>27</v>
      </c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43" t="s">
        <v>27</v>
      </c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</row>
    <row r="87" spans="2:58" s="4" customFormat="1" ht="9.75" customHeight="1">
      <c r="B87" s="43" t="s">
        <v>83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43" t="s">
        <v>83</v>
      </c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43" t="s">
        <v>83</v>
      </c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</row>
    <row r="88" spans="2:58" s="4" customFormat="1" ht="9.75" customHeight="1">
      <c r="B88" s="43" t="s">
        <v>25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43" t="s">
        <v>25</v>
      </c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43" t="s">
        <v>25</v>
      </c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</row>
    <row r="89" spans="2:58" s="4" customFormat="1" ht="9.75" customHeight="1">
      <c r="B89" s="43" t="s">
        <v>26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43" t="s">
        <v>26</v>
      </c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43" t="s">
        <v>26</v>
      </c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</row>
    <row r="90" spans="2:58" s="4" customFormat="1" ht="25.5">
      <c r="B90" s="27"/>
      <c r="C90" s="27"/>
      <c r="D90" s="27"/>
      <c r="E90" s="27"/>
      <c r="F90" s="120" t="s">
        <v>17</v>
      </c>
      <c r="G90" s="120"/>
      <c r="H90" s="120"/>
      <c r="I90" s="120"/>
      <c r="J90" s="120"/>
      <c r="K90" s="120"/>
      <c r="L90" s="120"/>
      <c r="M90" s="120"/>
      <c r="N90" s="28" t="s">
        <v>15</v>
      </c>
      <c r="O90" s="29"/>
      <c r="P90" s="29"/>
      <c r="Q90" s="30"/>
      <c r="R90" s="27"/>
      <c r="S90" s="27"/>
      <c r="T90" s="31" t="s">
        <v>14</v>
      </c>
      <c r="U90" s="27"/>
      <c r="V90" s="27"/>
      <c r="W90" s="27"/>
      <c r="X90" s="27"/>
      <c r="Y90" s="120" t="s">
        <v>17</v>
      </c>
      <c r="Z90" s="120"/>
      <c r="AA90" s="120"/>
      <c r="AB90" s="120"/>
      <c r="AC90" s="120"/>
      <c r="AD90" s="120"/>
      <c r="AE90" s="120"/>
      <c r="AF90" s="120"/>
      <c r="AG90" s="28" t="s">
        <v>84</v>
      </c>
      <c r="AH90" s="29"/>
      <c r="AI90" s="29"/>
      <c r="AJ90" s="30"/>
      <c r="AK90" s="27"/>
      <c r="AL90" s="27"/>
      <c r="AM90" s="31" t="s">
        <v>14</v>
      </c>
      <c r="AN90" s="27"/>
      <c r="AO90" s="27"/>
      <c r="AP90" s="27"/>
      <c r="AQ90" s="27"/>
      <c r="AR90" s="120" t="s">
        <v>17</v>
      </c>
      <c r="AS90" s="120"/>
      <c r="AT90" s="120"/>
      <c r="AU90" s="120"/>
      <c r="AV90" s="120"/>
      <c r="AW90" s="120"/>
      <c r="AX90" s="120"/>
      <c r="AY90" s="120"/>
      <c r="AZ90" s="28" t="s">
        <v>85</v>
      </c>
      <c r="BA90" s="29"/>
      <c r="BB90" s="29"/>
      <c r="BC90" s="30"/>
      <c r="BD90" s="27"/>
      <c r="BE90" s="27"/>
      <c r="BF90" s="31" t="s">
        <v>14</v>
      </c>
    </row>
    <row r="91" spans="2:58" s="4" customFormat="1" ht="6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</row>
    <row r="92" spans="2:58" s="5" customFormat="1" ht="11.25" customHeight="1">
      <c r="B92" s="17"/>
      <c r="C92" s="17"/>
      <c r="D92" s="17"/>
      <c r="E92" s="121" t="s">
        <v>4</v>
      </c>
      <c r="F92" s="121"/>
      <c r="G92" s="44">
        <f>$G$4</f>
        <v>0</v>
      </c>
      <c r="H92" s="33" t="s">
        <v>1</v>
      </c>
      <c r="I92" s="44">
        <f>$I$4</f>
        <v>0</v>
      </c>
      <c r="J92" s="33" t="s">
        <v>2</v>
      </c>
      <c r="K92" s="44">
        <f>$K$4</f>
        <v>0</v>
      </c>
      <c r="L92" s="33" t="s">
        <v>3</v>
      </c>
      <c r="M92" s="34"/>
      <c r="N92" s="35" t="s">
        <v>77</v>
      </c>
      <c r="O92" s="44">
        <f>$O$4</f>
        <v>0</v>
      </c>
      <c r="P92" s="34" t="s">
        <v>1</v>
      </c>
      <c r="Q92" s="44">
        <f>$Q$4</f>
        <v>0</v>
      </c>
      <c r="R92" s="34" t="s">
        <v>2</v>
      </c>
      <c r="S92" s="44">
        <f>$S$4</f>
        <v>0</v>
      </c>
      <c r="T92" s="34" t="s">
        <v>3</v>
      </c>
      <c r="U92" s="17"/>
      <c r="V92" s="17"/>
      <c r="W92" s="17"/>
      <c r="X92" s="121" t="s">
        <v>4</v>
      </c>
      <c r="Y92" s="121"/>
      <c r="Z92" s="32">
        <f>$G92</f>
        <v>0</v>
      </c>
      <c r="AA92" s="33" t="s">
        <v>1</v>
      </c>
      <c r="AB92" s="32">
        <f>$I92</f>
        <v>0</v>
      </c>
      <c r="AC92" s="33" t="s">
        <v>2</v>
      </c>
      <c r="AD92" s="32">
        <f>$K92</f>
        <v>0</v>
      </c>
      <c r="AE92" s="33" t="s">
        <v>3</v>
      </c>
      <c r="AF92" s="34"/>
      <c r="AG92" s="35" t="s">
        <v>77</v>
      </c>
      <c r="AH92" s="32">
        <f>$O92</f>
        <v>0</v>
      </c>
      <c r="AI92" s="34" t="s">
        <v>1</v>
      </c>
      <c r="AJ92" s="32">
        <f>$Q92</f>
        <v>0</v>
      </c>
      <c r="AK92" s="34" t="s">
        <v>2</v>
      </c>
      <c r="AL92" s="32">
        <f>$S92</f>
        <v>0</v>
      </c>
      <c r="AM92" s="34" t="s">
        <v>3</v>
      </c>
      <c r="AN92" s="17"/>
      <c r="AO92" s="17"/>
      <c r="AP92" s="17"/>
      <c r="AQ92" s="121" t="s">
        <v>4</v>
      </c>
      <c r="AR92" s="121"/>
      <c r="AS92" s="32">
        <f>$G92</f>
        <v>0</v>
      </c>
      <c r="AT92" s="33" t="s">
        <v>1</v>
      </c>
      <c r="AU92" s="32">
        <f>$I92</f>
        <v>0</v>
      </c>
      <c r="AV92" s="33" t="s">
        <v>2</v>
      </c>
      <c r="AW92" s="32">
        <f>$K92</f>
        <v>0</v>
      </c>
      <c r="AX92" s="33" t="s">
        <v>3</v>
      </c>
      <c r="AY92" s="34"/>
      <c r="AZ92" s="35" t="s">
        <v>77</v>
      </c>
      <c r="BA92" s="32">
        <f>$O92</f>
        <v>0</v>
      </c>
      <c r="BB92" s="34" t="s">
        <v>1</v>
      </c>
      <c r="BC92" s="32">
        <f>$Q92</f>
        <v>0</v>
      </c>
      <c r="BD92" s="34" t="s">
        <v>2</v>
      </c>
      <c r="BE92" s="32">
        <f>$S92</f>
        <v>0</v>
      </c>
      <c r="BF92" s="34" t="s">
        <v>3</v>
      </c>
    </row>
    <row r="93" spans="2:58" s="5" customFormat="1" ht="6.75" customHeight="1">
      <c r="B93" s="17"/>
      <c r="C93" s="17"/>
      <c r="D93" s="17"/>
      <c r="E93" s="36"/>
      <c r="F93" s="36"/>
      <c r="G93" s="17"/>
      <c r="H93" s="37"/>
      <c r="I93" s="17"/>
      <c r="J93" s="37"/>
      <c r="K93" s="17"/>
      <c r="L93" s="3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36"/>
      <c r="Y93" s="36"/>
      <c r="Z93" s="17"/>
      <c r="AA93" s="37"/>
      <c r="AB93" s="17"/>
      <c r="AC93" s="37"/>
      <c r="AD93" s="17"/>
      <c r="AE93" s="3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36"/>
      <c r="AR93" s="36"/>
      <c r="AS93" s="17"/>
      <c r="AT93" s="37"/>
      <c r="AU93" s="17"/>
      <c r="AV93" s="37"/>
      <c r="AW93" s="17"/>
      <c r="AX93" s="37"/>
      <c r="AY93" s="17"/>
      <c r="AZ93" s="17"/>
      <c r="BA93" s="17"/>
      <c r="BB93" s="17"/>
      <c r="BC93" s="17"/>
      <c r="BD93" s="17"/>
      <c r="BE93" s="17"/>
      <c r="BF93" s="17"/>
    </row>
    <row r="94" spans="2:58" s="4" customFormat="1" ht="9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</row>
    <row r="95" spans="2:58" s="5" customFormat="1" ht="11.25" customHeight="1">
      <c r="B95" s="17"/>
      <c r="C95" s="17"/>
      <c r="D95" s="17"/>
      <c r="E95" s="17"/>
      <c r="F95" s="17"/>
      <c r="G95" s="17"/>
      <c r="H95" s="17"/>
      <c r="I95" s="17"/>
      <c r="J95" s="17"/>
      <c r="K95" s="34" t="s">
        <v>18</v>
      </c>
      <c r="L95" s="34"/>
      <c r="M95" s="122">
        <f>$M$7</f>
        <v>0</v>
      </c>
      <c r="N95" s="122"/>
      <c r="O95" s="122"/>
      <c r="P95" s="122"/>
      <c r="Q95" s="122"/>
      <c r="R95" s="122"/>
      <c r="S95" s="122"/>
      <c r="T95" s="122"/>
      <c r="U95" s="17"/>
      <c r="V95" s="17"/>
      <c r="W95" s="17"/>
      <c r="X95" s="17"/>
      <c r="Y95" s="17"/>
      <c r="Z95" s="17"/>
      <c r="AA95" s="17"/>
      <c r="AB95" s="17"/>
      <c r="AC95" s="17"/>
      <c r="AD95" s="34" t="s">
        <v>18</v>
      </c>
      <c r="AE95" s="34"/>
      <c r="AF95" s="134">
        <f>$M95</f>
        <v>0</v>
      </c>
      <c r="AG95" s="134"/>
      <c r="AH95" s="134"/>
      <c r="AI95" s="134"/>
      <c r="AJ95" s="134"/>
      <c r="AK95" s="134"/>
      <c r="AL95" s="134"/>
      <c r="AM95" s="134"/>
      <c r="AN95" s="17"/>
      <c r="AO95" s="17"/>
      <c r="AP95" s="17"/>
      <c r="AQ95" s="17"/>
      <c r="AR95" s="17"/>
      <c r="AS95" s="17"/>
      <c r="AT95" s="17"/>
      <c r="AU95" s="17"/>
      <c r="AV95" s="17"/>
      <c r="AW95" s="34" t="s">
        <v>18</v>
      </c>
      <c r="AX95" s="34"/>
      <c r="AY95" s="134">
        <f>$M95</f>
        <v>0</v>
      </c>
      <c r="AZ95" s="134"/>
      <c r="BA95" s="134"/>
      <c r="BB95" s="134"/>
      <c r="BC95" s="134"/>
      <c r="BD95" s="134"/>
      <c r="BE95" s="134"/>
      <c r="BF95" s="134"/>
    </row>
    <row r="96" spans="2:58" s="5" customFormat="1" ht="11.25" customHeight="1">
      <c r="B96" s="17"/>
      <c r="C96" s="17"/>
      <c r="D96" s="17"/>
      <c r="E96" s="17"/>
      <c r="F96" s="17"/>
      <c r="G96" s="17"/>
      <c r="H96" s="17"/>
      <c r="I96" s="17"/>
      <c r="J96" s="17"/>
      <c r="K96" s="34"/>
      <c r="L96" s="34"/>
      <c r="M96" s="122">
        <f>$M$8</f>
        <v>0</v>
      </c>
      <c r="N96" s="122"/>
      <c r="O96" s="122"/>
      <c r="P96" s="122"/>
      <c r="Q96" s="122"/>
      <c r="R96" s="122"/>
      <c r="S96" s="122"/>
      <c r="T96" s="122"/>
      <c r="U96" s="17"/>
      <c r="V96" s="17"/>
      <c r="W96" s="17"/>
      <c r="X96" s="17"/>
      <c r="Y96" s="17"/>
      <c r="Z96" s="17"/>
      <c r="AA96" s="17"/>
      <c r="AB96" s="17"/>
      <c r="AC96" s="17"/>
      <c r="AD96" s="34"/>
      <c r="AE96" s="34"/>
      <c r="AF96" s="134">
        <f>$M96</f>
        <v>0</v>
      </c>
      <c r="AG96" s="134"/>
      <c r="AH96" s="134"/>
      <c r="AI96" s="134"/>
      <c r="AJ96" s="134"/>
      <c r="AK96" s="134"/>
      <c r="AL96" s="134"/>
      <c r="AM96" s="134"/>
      <c r="AN96" s="17"/>
      <c r="AO96" s="17"/>
      <c r="AP96" s="17"/>
      <c r="AQ96" s="17"/>
      <c r="AR96" s="17"/>
      <c r="AS96" s="17"/>
      <c r="AT96" s="17"/>
      <c r="AU96" s="17"/>
      <c r="AV96" s="17"/>
      <c r="AW96" s="34"/>
      <c r="AX96" s="34"/>
      <c r="AY96" s="134">
        <f>$M96</f>
        <v>0</v>
      </c>
      <c r="AZ96" s="134"/>
      <c r="BA96" s="134"/>
      <c r="BB96" s="134"/>
      <c r="BC96" s="134"/>
      <c r="BD96" s="134"/>
      <c r="BE96" s="134"/>
      <c r="BF96" s="134"/>
    </row>
    <row r="97" spans="2:58" s="4" customFormat="1" ht="11.25" customHeight="1">
      <c r="B97" s="123" t="s">
        <v>82</v>
      </c>
      <c r="C97" s="124"/>
      <c r="D97" s="124"/>
      <c r="E97" s="124"/>
      <c r="F97" s="124"/>
      <c r="G97" s="124"/>
      <c r="H97" s="124"/>
      <c r="I97" s="27"/>
      <c r="J97" s="27"/>
      <c r="K97" s="34" t="s">
        <v>19</v>
      </c>
      <c r="L97" s="34"/>
      <c r="M97" s="122">
        <f>$M$9</f>
        <v>0</v>
      </c>
      <c r="N97" s="122"/>
      <c r="O97" s="122"/>
      <c r="P97" s="122"/>
      <c r="Q97" s="122"/>
      <c r="R97" s="122"/>
      <c r="S97" s="122"/>
      <c r="T97" s="33" t="s">
        <v>9</v>
      </c>
      <c r="U97" s="123" t="s">
        <v>82</v>
      </c>
      <c r="V97" s="124"/>
      <c r="W97" s="124"/>
      <c r="X97" s="124"/>
      <c r="Y97" s="124"/>
      <c r="Z97" s="124"/>
      <c r="AA97" s="124"/>
      <c r="AB97" s="27"/>
      <c r="AC97" s="27"/>
      <c r="AD97" s="34" t="s">
        <v>19</v>
      </c>
      <c r="AE97" s="34"/>
      <c r="AF97" s="134">
        <f>$M97</f>
        <v>0</v>
      </c>
      <c r="AG97" s="134"/>
      <c r="AH97" s="134"/>
      <c r="AI97" s="134"/>
      <c r="AJ97" s="134"/>
      <c r="AK97" s="134"/>
      <c r="AL97" s="134"/>
      <c r="AM97" s="33" t="s">
        <v>9</v>
      </c>
      <c r="AN97" s="123" t="s">
        <v>82</v>
      </c>
      <c r="AO97" s="124"/>
      <c r="AP97" s="124"/>
      <c r="AQ97" s="124"/>
      <c r="AR97" s="124"/>
      <c r="AS97" s="124"/>
      <c r="AT97" s="124"/>
      <c r="AU97" s="27"/>
      <c r="AV97" s="27"/>
      <c r="AW97" s="34" t="s">
        <v>19</v>
      </c>
      <c r="AX97" s="34"/>
      <c r="AY97" s="134">
        <f>$M97</f>
        <v>0</v>
      </c>
      <c r="AZ97" s="134"/>
      <c r="BA97" s="134"/>
      <c r="BB97" s="134"/>
      <c r="BC97" s="134"/>
      <c r="BD97" s="134"/>
      <c r="BE97" s="134"/>
      <c r="BF97" s="33" t="s">
        <v>9</v>
      </c>
    </row>
    <row r="98" spans="2:58" s="4" customFormat="1" ht="11.25" customHeight="1">
      <c r="B98" s="124"/>
      <c r="C98" s="124"/>
      <c r="D98" s="124"/>
      <c r="E98" s="124"/>
      <c r="F98" s="124"/>
      <c r="G98" s="124"/>
      <c r="H98" s="124"/>
      <c r="I98" s="27"/>
      <c r="J98" s="27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124"/>
      <c r="V98" s="124"/>
      <c r="W98" s="124"/>
      <c r="X98" s="124"/>
      <c r="Y98" s="124"/>
      <c r="Z98" s="124"/>
      <c r="AA98" s="124"/>
      <c r="AB98" s="27"/>
      <c r="AC98" s="27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124"/>
      <c r="AO98" s="124"/>
      <c r="AP98" s="124"/>
      <c r="AQ98" s="124"/>
      <c r="AR98" s="124"/>
      <c r="AS98" s="124"/>
      <c r="AT98" s="124"/>
      <c r="AU98" s="27"/>
      <c r="AV98" s="27"/>
      <c r="AW98" s="34"/>
      <c r="AX98" s="34"/>
      <c r="AY98" s="34"/>
      <c r="AZ98" s="34"/>
      <c r="BA98" s="34"/>
      <c r="BB98" s="34"/>
      <c r="BC98" s="34"/>
      <c r="BD98" s="34"/>
      <c r="BE98" s="34"/>
      <c r="BF98" s="34"/>
    </row>
    <row r="99" spans="2:58" s="4" customFormat="1" ht="11.25" customHeight="1">
      <c r="B99" s="27"/>
      <c r="C99" s="27"/>
      <c r="D99" s="27"/>
      <c r="E99" s="27"/>
      <c r="F99" s="27"/>
      <c r="G99" s="27"/>
      <c r="H99" s="27"/>
      <c r="I99" s="27"/>
      <c r="J99" s="27"/>
      <c r="K99" s="38" t="s">
        <v>20</v>
      </c>
      <c r="L99" s="38"/>
      <c r="M99" s="116">
        <f>$M$11</f>
        <v>0</v>
      </c>
      <c r="N99" s="116"/>
      <c r="O99" s="116"/>
      <c r="P99" s="116"/>
      <c r="Q99" s="116"/>
      <c r="R99" s="116"/>
      <c r="S99" s="116"/>
      <c r="T99" s="116"/>
      <c r="U99" s="27"/>
      <c r="V99" s="27"/>
      <c r="W99" s="27"/>
      <c r="X99" s="27"/>
      <c r="Y99" s="27"/>
      <c r="Z99" s="27"/>
      <c r="AA99" s="27"/>
      <c r="AB99" s="27"/>
      <c r="AC99" s="27"/>
      <c r="AD99" s="38" t="s">
        <v>20</v>
      </c>
      <c r="AE99" s="38"/>
      <c r="AF99" s="137">
        <f>$M99</f>
        <v>0</v>
      </c>
      <c r="AG99" s="137"/>
      <c r="AH99" s="137"/>
      <c r="AI99" s="137"/>
      <c r="AJ99" s="137"/>
      <c r="AK99" s="137"/>
      <c r="AL99" s="137"/>
      <c r="AM99" s="137"/>
      <c r="AN99" s="27"/>
      <c r="AO99" s="27"/>
      <c r="AP99" s="27"/>
      <c r="AQ99" s="27"/>
      <c r="AR99" s="27"/>
      <c r="AS99" s="27"/>
      <c r="AT99" s="27"/>
      <c r="AU99" s="27"/>
      <c r="AV99" s="27"/>
      <c r="AW99" s="38" t="s">
        <v>20</v>
      </c>
      <c r="AX99" s="38"/>
      <c r="AY99" s="137">
        <f>$M99</f>
        <v>0</v>
      </c>
      <c r="AZ99" s="137"/>
      <c r="BA99" s="137"/>
      <c r="BB99" s="137"/>
      <c r="BC99" s="137"/>
      <c r="BD99" s="137"/>
      <c r="BE99" s="137"/>
      <c r="BF99" s="137"/>
    </row>
    <row r="100" spans="2:58" s="4" customFormat="1" ht="11.25" customHeight="1">
      <c r="B100" s="27"/>
      <c r="C100" s="27"/>
      <c r="D100" s="117" t="s">
        <v>29</v>
      </c>
      <c r="E100" s="117"/>
      <c r="F100" s="117"/>
      <c r="G100" s="117"/>
      <c r="H100" s="117"/>
      <c r="I100" s="27"/>
      <c r="J100" s="27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27"/>
      <c r="V100" s="27"/>
      <c r="W100" s="117" t="s">
        <v>29</v>
      </c>
      <c r="X100" s="117"/>
      <c r="Y100" s="117"/>
      <c r="Z100" s="117"/>
      <c r="AA100" s="117"/>
      <c r="AB100" s="27"/>
      <c r="AC100" s="27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27"/>
      <c r="AO100" s="27"/>
      <c r="AP100" s="117" t="s">
        <v>29</v>
      </c>
      <c r="AQ100" s="117"/>
      <c r="AR100" s="117"/>
      <c r="AS100" s="117"/>
      <c r="AT100" s="117"/>
      <c r="AU100" s="27"/>
      <c r="AV100" s="27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</row>
    <row r="101" spans="2:58" s="4" customFormat="1" ht="11.25" customHeight="1">
      <c r="B101" s="27"/>
      <c r="C101" s="27"/>
      <c r="D101" s="118" t="s">
        <v>30</v>
      </c>
      <c r="E101" s="118"/>
      <c r="F101" s="118"/>
      <c r="G101" s="118"/>
      <c r="H101" s="118"/>
      <c r="I101" s="27"/>
      <c r="J101" s="27"/>
      <c r="K101" s="34" t="s">
        <v>6</v>
      </c>
      <c r="L101" s="34"/>
      <c r="M101" s="119">
        <f>$M$13</f>
        <v>0</v>
      </c>
      <c r="N101" s="119"/>
      <c r="O101" s="33" t="s">
        <v>7</v>
      </c>
      <c r="P101" s="119">
        <f>$P$13</f>
        <v>0</v>
      </c>
      <c r="Q101" s="119"/>
      <c r="R101" s="119"/>
      <c r="S101" s="119"/>
      <c r="T101" s="33" t="s">
        <v>8</v>
      </c>
      <c r="U101" s="27"/>
      <c r="V101" s="27"/>
      <c r="W101" s="118" t="s">
        <v>30</v>
      </c>
      <c r="X101" s="118"/>
      <c r="Y101" s="118"/>
      <c r="Z101" s="118"/>
      <c r="AA101" s="118"/>
      <c r="AB101" s="27"/>
      <c r="AC101" s="27"/>
      <c r="AD101" s="34" t="s">
        <v>6</v>
      </c>
      <c r="AE101" s="34"/>
      <c r="AF101" s="138">
        <f>$M101</f>
        <v>0</v>
      </c>
      <c r="AG101" s="138"/>
      <c r="AH101" s="33" t="s">
        <v>7</v>
      </c>
      <c r="AI101" s="138">
        <f>$P101</f>
        <v>0</v>
      </c>
      <c r="AJ101" s="138"/>
      <c r="AK101" s="138"/>
      <c r="AL101" s="138"/>
      <c r="AM101" s="33" t="s">
        <v>8</v>
      </c>
      <c r="AN101" s="27"/>
      <c r="AO101" s="27"/>
      <c r="AP101" s="118" t="s">
        <v>30</v>
      </c>
      <c r="AQ101" s="118"/>
      <c r="AR101" s="118"/>
      <c r="AS101" s="118"/>
      <c r="AT101" s="118"/>
      <c r="AU101" s="27"/>
      <c r="AV101" s="27"/>
      <c r="AW101" s="34" t="s">
        <v>6</v>
      </c>
      <c r="AX101" s="34"/>
      <c r="AY101" s="138">
        <f>$M101</f>
        <v>0</v>
      </c>
      <c r="AZ101" s="138"/>
      <c r="BA101" s="33" t="s">
        <v>7</v>
      </c>
      <c r="BB101" s="138">
        <f>$P101</f>
        <v>0</v>
      </c>
      <c r="BC101" s="138"/>
      <c r="BD101" s="138"/>
      <c r="BE101" s="138"/>
      <c r="BF101" s="33" t="s">
        <v>8</v>
      </c>
    </row>
    <row r="102" spans="2:58" s="4" customFormat="1" ht="11.25" customHeight="1">
      <c r="B102" s="27"/>
      <c r="C102" s="27"/>
      <c r="D102" s="118" t="s">
        <v>32</v>
      </c>
      <c r="E102" s="118"/>
      <c r="F102" s="118"/>
      <c r="G102" s="118"/>
      <c r="H102" s="118"/>
      <c r="I102" s="27"/>
      <c r="J102" s="27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27"/>
      <c r="V102" s="27"/>
      <c r="W102" s="118" t="s">
        <v>32</v>
      </c>
      <c r="X102" s="118"/>
      <c r="Y102" s="118"/>
      <c r="Z102" s="118"/>
      <c r="AA102" s="118"/>
      <c r="AB102" s="27"/>
      <c r="AC102" s="27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27"/>
      <c r="AO102" s="27"/>
      <c r="AP102" s="118" t="s">
        <v>32</v>
      </c>
      <c r="AQ102" s="118"/>
      <c r="AR102" s="118"/>
      <c r="AS102" s="118"/>
      <c r="AT102" s="118"/>
      <c r="AU102" s="27"/>
      <c r="AV102" s="27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</row>
    <row r="103" spans="2:58" s="4" customFormat="1" ht="6" customHeight="1">
      <c r="B103" s="27"/>
      <c r="C103" s="27"/>
      <c r="D103" s="118" t="s">
        <v>31</v>
      </c>
      <c r="E103" s="118"/>
      <c r="F103" s="118"/>
      <c r="G103" s="118"/>
      <c r="H103" s="118"/>
      <c r="I103" s="27"/>
      <c r="J103" s="27"/>
      <c r="K103" s="125" t="str">
        <f>K59</f>
        <v>普通</v>
      </c>
      <c r="L103" s="34"/>
      <c r="M103" s="34"/>
      <c r="N103" s="34"/>
      <c r="O103" s="34"/>
      <c r="P103" s="34"/>
      <c r="Q103" s="34"/>
      <c r="R103" s="34"/>
      <c r="S103" s="34"/>
      <c r="T103" s="34"/>
      <c r="U103" s="27"/>
      <c r="V103" s="27"/>
      <c r="W103" s="118" t="s">
        <v>31</v>
      </c>
      <c r="X103" s="118"/>
      <c r="Y103" s="118"/>
      <c r="Z103" s="118"/>
      <c r="AA103" s="118"/>
      <c r="AB103" s="27"/>
      <c r="AC103" s="27"/>
      <c r="AD103" s="139" t="str">
        <f>K103</f>
        <v>普通</v>
      </c>
      <c r="AE103" s="34"/>
      <c r="AF103" s="34"/>
      <c r="AG103" s="34"/>
      <c r="AH103" s="34"/>
      <c r="AI103" s="34"/>
      <c r="AJ103" s="34"/>
      <c r="AK103" s="34"/>
      <c r="AL103" s="34"/>
      <c r="AM103" s="34"/>
      <c r="AN103" s="27"/>
      <c r="AO103" s="27"/>
      <c r="AP103" s="118" t="s">
        <v>31</v>
      </c>
      <c r="AQ103" s="118"/>
      <c r="AR103" s="118"/>
      <c r="AS103" s="118"/>
      <c r="AT103" s="118"/>
      <c r="AU103" s="27"/>
      <c r="AV103" s="27"/>
      <c r="AW103" s="139" t="str">
        <f>AD103</f>
        <v>普通</v>
      </c>
      <c r="AX103" s="34"/>
      <c r="AY103" s="34"/>
      <c r="AZ103" s="34"/>
      <c r="BA103" s="34"/>
      <c r="BB103" s="34"/>
      <c r="BC103" s="34"/>
      <c r="BD103" s="34"/>
      <c r="BE103" s="34"/>
      <c r="BF103" s="34"/>
    </row>
    <row r="104" spans="2:58" s="4" customFormat="1" ht="6" customHeight="1">
      <c r="B104" s="27"/>
      <c r="C104" s="27"/>
      <c r="D104" s="118"/>
      <c r="E104" s="118"/>
      <c r="F104" s="118"/>
      <c r="G104" s="118"/>
      <c r="H104" s="118"/>
      <c r="I104" s="27"/>
      <c r="J104" s="27"/>
      <c r="K104" s="125"/>
      <c r="L104" s="125" t="s">
        <v>11</v>
      </c>
      <c r="M104" s="125"/>
      <c r="N104" s="116">
        <f>$N$16</f>
        <v>0</v>
      </c>
      <c r="O104" s="116"/>
      <c r="P104" s="116"/>
      <c r="Q104" s="116"/>
      <c r="R104" s="33"/>
      <c r="S104" s="33"/>
      <c r="T104" s="34"/>
      <c r="U104" s="27"/>
      <c r="V104" s="27"/>
      <c r="W104" s="118"/>
      <c r="X104" s="118"/>
      <c r="Y104" s="118"/>
      <c r="Z104" s="118"/>
      <c r="AA104" s="118"/>
      <c r="AB104" s="27"/>
      <c r="AC104" s="27"/>
      <c r="AD104" s="139"/>
      <c r="AE104" s="125" t="s">
        <v>11</v>
      </c>
      <c r="AF104" s="125"/>
      <c r="AG104" s="137">
        <f>$N104</f>
        <v>0</v>
      </c>
      <c r="AH104" s="137"/>
      <c r="AI104" s="137"/>
      <c r="AJ104" s="137"/>
      <c r="AK104" s="33"/>
      <c r="AL104" s="33"/>
      <c r="AM104" s="34"/>
      <c r="AN104" s="27"/>
      <c r="AO104" s="27"/>
      <c r="AP104" s="118"/>
      <c r="AQ104" s="118"/>
      <c r="AR104" s="118"/>
      <c r="AS104" s="118"/>
      <c r="AT104" s="118"/>
      <c r="AU104" s="27"/>
      <c r="AV104" s="27"/>
      <c r="AW104" s="139"/>
      <c r="AX104" s="125" t="s">
        <v>11</v>
      </c>
      <c r="AY104" s="125"/>
      <c r="AZ104" s="137">
        <f>$N104</f>
        <v>0</v>
      </c>
      <c r="BA104" s="137"/>
      <c r="BB104" s="137"/>
      <c r="BC104" s="137"/>
      <c r="BD104" s="33"/>
      <c r="BE104" s="33"/>
      <c r="BF104" s="34"/>
    </row>
    <row r="105" spans="2:58" s="4" customFormat="1" ht="6" customHeight="1">
      <c r="B105" s="27"/>
      <c r="C105" s="27"/>
      <c r="D105" s="118"/>
      <c r="E105" s="118"/>
      <c r="F105" s="118"/>
      <c r="G105" s="118"/>
      <c r="H105" s="118"/>
      <c r="I105" s="27"/>
      <c r="J105" s="27"/>
      <c r="K105" s="125" t="str">
        <f>K61</f>
        <v>当座</v>
      </c>
      <c r="L105" s="125"/>
      <c r="M105" s="125"/>
      <c r="N105" s="116"/>
      <c r="O105" s="116"/>
      <c r="P105" s="116"/>
      <c r="Q105" s="116"/>
      <c r="R105" s="33"/>
      <c r="S105" s="33"/>
      <c r="T105" s="34"/>
      <c r="U105" s="27"/>
      <c r="V105" s="27"/>
      <c r="W105" s="118"/>
      <c r="X105" s="118"/>
      <c r="Y105" s="118"/>
      <c r="Z105" s="118"/>
      <c r="AA105" s="118"/>
      <c r="AB105" s="27"/>
      <c r="AC105" s="27"/>
      <c r="AD105" s="139" t="str">
        <f>K105</f>
        <v>当座</v>
      </c>
      <c r="AE105" s="125"/>
      <c r="AF105" s="125"/>
      <c r="AG105" s="137"/>
      <c r="AH105" s="137"/>
      <c r="AI105" s="137"/>
      <c r="AJ105" s="137"/>
      <c r="AK105" s="33"/>
      <c r="AL105" s="33"/>
      <c r="AM105" s="34"/>
      <c r="AN105" s="27"/>
      <c r="AO105" s="27"/>
      <c r="AP105" s="118"/>
      <c r="AQ105" s="118"/>
      <c r="AR105" s="118"/>
      <c r="AS105" s="118"/>
      <c r="AT105" s="118"/>
      <c r="AU105" s="27"/>
      <c r="AV105" s="27"/>
      <c r="AW105" s="139" t="str">
        <f>AD105</f>
        <v>当座</v>
      </c>
      <c r="AX105" s="125"/>
      <c r="AY105" s="125"/>
      <c r="AZ105" s="137"/>
      <c r="BA105" s="137"/>
      <c r="BB105" s="137"/>
      <c r="BC105" s="137"/>
      <c r="BD105" s="33"/>
      <c r="BE105" s="33"/>
      <c r="BF105" s="34"/>
    </row>
    <row r="106" spans="2:58" s="4" customFormat="1" ht="6" customHeight="1">
      <c r="B106" s="27"/>
      <c r="C106" s="27"/>
      <c r="D106" s="118"/>
      <c r="E106" s="118"/>
      <c r="F106" s="118"/>
      <c r="G106" s="118"/>
      <c r="H106" s="118"/>
      <c r="I106" s="27"/>
      <c r="J106" s="27"/>
      <c r="K106" s="125"/>
      <c r="L106" s="39"/>
      <c r="M106" s="39"/>
      <c r="N106" s="34"/>
      <c r="O106" s="34"/>
      <c r="P106" s="34"/>
      <c r="Q106" s="34"/>
      <c r="R106" s="34"/>
      <c r="S106" s="34"/>
      <c r="T106" s="34"/>
      <c r="U106" s="27"/>
      <c r="V106" s="27"/>
      <c r="W106" s="118"/>
      <c r="X106" s="118"/>
      <c r="Y106" s="118"/>
      <c r="Z106" s="118"/>
      <c r="AA106" s="118"/>
      <c r="AB106" s="27"/>
      <c r="AC106" s="27"/>
      <c r="AD106" s="139"/>
      <c r="AE106" s="39"/>
      <c r="AF106" s="39"/>
      <c r="AG106" s="34"/>
      <c r="AH106" s="34"/>
      <c r="AI106" s="34"/>
      <c r="AJ106" s="34"/>
      <c r="AK106" s="34"/>
      <c r="AL106" s="34"/>
      <c r="AM106" s="34"/>
      <c r="AN106" s="27"/>
      <c r="AO106" s="27"/>
      <c r="AP106" s="118"/>
      <c r="AQ106" s="118"/>
      <c r="AR106" s="118"/>
      <c r="AS106" s="118"/>
      <c r="AT106" s="118"/>
      <c r="AU106" s="27"/>
      <c r="AV106" s="27"/>
      <c r="AW106" s="139"/>
      <c r="AX106" s="39"/>
      <c r="AY106" s="39"/>
      <c r="AZ106" s="34"/>
      <c r="BA106" s="34"/>
      <c r="BB106" s="34"/>
      <c r="BC106" s="34"/>
      <c r="BD106" s="34"/>
      <c r="BE106" s="34"/>
      <c r="BF106" s="34"/>
    </row>
    <row r="107" spans="2:58" s="4" customFormat="1" ht="11.2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34"/>
      <c r="L107" s="125" t="s">
        <v>12</v>
      </c>
      <c r="M107" s="125"/>
      <c r="N107" s="122">
        <f>$N$19</f>
        <v>0</v>
      </c>
      <c r="O107" s="122"/>
      <c r="P107" s="122"/>
      <c r="Q107" s="122"/>
      <c r="R107" s="122"/>
      <c r="S107" s="122"/>
      <c r="T107" s="122"/>
      <c r="U107" s="27"/>
      <c r="V107" s="27"/>
      <c r="W107" s="27"/>
      <c r="X107" s="27"/>
      <c r="Y107" s="27"/>
      <c r="Z107" s="27"/>
      <c r="AA107" s="27"/>
      <c r="AB107" s="27"/>
      <c r="AC107" s="27"/>
      <c r="AD107" s="34"/>
      <c r="AE107" s="125" t="s">
        <v>12</v>
      </c>
      <c r="AF107" s="125"/>
      <c r="AG107" s="134">
        <f>$N107</f>
        <v>0</v>
      </c>
      <c r="AH107" s="134"/>
      <c r="AI107" s="134"/>
      <c r="AJ107" s="134"/>
      <c r="AK107" s="134"/>
      <c r="AL107" s="134"/>
      <c r="AM107" s="134"/>
      <c r="AN107" s="27"/>
      <c r="AO107" s="27"/>
      <c r="AP107" s="27"/>
      <c r="AQ107" s="27"/>
      <c r="AR107" s="27"/>
      <c r="AS107" s="27"/>
      <c r="AT107" s="27"/>
      <c r="AU107" s="27"/>
      <c r="AV107" s="27"/>
      <c r="AW107" s="34"/>
      <c r="AX107" s="125" t="s">
        <v>12</v>
      </c>
      <c r="AY107" s="125"/>
      <c r="AZ107" s="134">
        <f>$N107</f>
        <v>0</v>
      </c>
      <c r="BA107" s="134"/>
      <c r="BB107" s="134"/>
      <c r="BC107" s="134"/>
      <c r="BD107" s="134"/>
      <c r="BE107" s="134"/>
      <c r="BF107" s="134"/>
    </row>
    <row r="108" spans="2:58" s="4" customFormat="1" ht="11.25" customHeight="1">
      <c r="B108" s="126" t="s">
        <v>21</v>
      </c>
      <c r="C108" s="126"/>
      <c r="D108" s="126"/>
      <c r="E108" s="126"/>
      <c r="F108" s="126"/>
      <c r="G108" s="27"/>
      <c r="H108" s="27"/>
      <c r="I108" s="27"/>
      <c r="J108" s="27"/>
      <c r="K108" s="34"/>
      <c r="L108" s="125" t="s">
        <v>13</v>
      </c>
      <c r="M108" s="125"/>
      <c r="N108" s="122">
        <f>$N$20</f>
        <v>0</v>
      </c>
      <c r="O108" s="122"/>
      <c r="P108" s="122"/>
      <c r="Q108" s="122"/>
      <c r="R108" s="122"/>
      <c r="S108" s="122"/>
      <c r="T108" s="122"/>
      <c r="U108" s="126" t="s">
        <v>21</v>
      </c>
      <c r="V108" s="126"/>
      <c r="W108" s="126"/>
      <c r="X108" s="126"/>
      <c r="Y108" s="126"/>
      <c r="Z108" s="27"/>
      <c r="AA108" s="27"/>
      <c r="AB108" s="27"/>
      <c r="AC108" s="27"/>
      <c r="AD108" s="34"/>
      <c r="AE108" s="125" t="s">
        <v>13</v>
      </c>
      <c r="AF108" s="125"/>
      <c r="AG108" s="134">
        <f>$N108</f>
        <v>0</v>
      </c>
      <c r="AH108" s="134"/>
      <c r="AI108" s="134"/>
      <c r="AJ108" s="134"/>
      <c r="AK108" s="134"/>
      <c r="AL108" s="134"/>
      <c r="AM108" s="134"/>
      <c r="AN108" s="126" t="s">
        <v>21</v>
      </c>
      <c r="AO108" s="126"/>
      <c r="AP108" s="126"/>
      <c r="AQ108" s="126"/>
      <c r="AR108" s="126"/>
      <c r="AS108" s="27"/>
      <c r="AT108" s="27"/>
      <c r="AU108" s="27"/>
      <c r="AV108" s="27"/>
      <c r="AW108" s="34"/>
      <c r="AX108" s="125" t="s">
        <v>13</v>
      </c>
      <c r="AY108" s="125"/>
      <c r="AZ108" s="134">
        <f>$N108</f>
        <v>0</v>
      </c>
      <c r="BA108" s="134"/>
      <c r="BB108" s="134"/>
      <c r="BC108" s="134"/>
      <c r="BD108" s="134"/>
      <c r="BE108" s="134"/>
      <c r="BF108" s="134"/>
    </row>
    <row r="109" spans="2:58" s="4" customFormat="1" ht="9.75" customHeight="1">
      <c r="B109" s="127"/>
      <c r="C109" s="127"/>
      <c r="D109" s="127"/>
      <c r="E109" s="127"/>
      <c r="F109" s="127"/>
      <c r="G109" s="27"/>
      <c r="H109" s="27"/>
      <c r="I109" s="27"/>
      <c r="J109" s="27"/>
      <c r="K109" s="27"/>
      <c r="L109" s="40"/>
      <c r="M109" s="40"/>
      <c r="N109" s="27"/>
      <c r="O109" s="27"/>
      <c r="P109" s="27"/>
      <c r="Q109" s="27"/>
      <c r="R109" s="27"/>
      <c r="S109" s="27"/>
      <c r="T109" s="27"/>
      <c r="U109" s="127"/>
      <c r="V109" s="127"/>
      <c r="W109" s="127"/>
      <c r="X109" s="127"/>
      <c r="Y109" s="127"/>
      <c r="Z109" s="27"/>
      <c r="AA109" s="27"/>
      <c r="AB109" s="27"/>
      <c r="AC109" s="27"/>
      <c r="AD109" s="27"/>
      <c r="AE109" s="40"/>
      <c r="AF109" s="40"/>
      <c r="AG109" s="27"/>
      <c r="AH109" s="27"/>
      <c r="AI109" s="27"/>
      <c r="AJ109" s="27"/>
      <c r="AK109" s="27"/>
      <c r="AL109" s="27"/>
      <c r="AM109" s="27"/>
      <c r="AN109" s="127"/>
      <c r="AO109" s="127"/>
      <c r="AP109" s="127"/>
      <c r="AQ109" s="127"/>
      <c r="AR109" s="127"/>
      <c r="AS109" s="27"/>
      <c r="AT109" s="27"/>
      <c r="AU109" s="27"/>
      <c r="AV109" s="27"/>
      <c r="AW109" s="27"/>
      <c r="AX109" s="40"/>
      <c r="AY109" s="40"/>
      <c r="AZ109" s="27"/>
      <c r="BA109" s="27"/>
      <c r="BB109" s="27"/>
      <c r="BC109" s="27"/>
      <c r="BD109" s="27"/>
      <c r="BE109" s="27"/>
      <c r="BF109" s="27"/>
    </row>
    <row r="110" spans="2:58" s="4" customFormat="1" ht="28.5" customHeight="1">
      <c r="B110" s="130" t="s">
        <v>0</v>
      </c>
      <c r="C110" s="130"/>
      <c r="D110" s="130"/>
      <c r="E110" s="130" t="s">
        <v>44</v>
      </c>
      <c r="F110" s="130"/>
      <c r="G110" s="130"/>
      <c r="H110" s="130"/>
      <c r="I110" s="130"/>
      <c r="J110" s="130"/>
      <c r="K110" s="130"/>
      <c r="L110" s="130" t="s">
        <v>43</v>
      </c>
      <c r="M110" s="130"/>
      <c r="N110" s="130"/>
      <c r="O110" s="130"/>
      <c r="P110" s="130" t="s">
        <v>75</v>
      </c>
      <c r="Q110" s="130"/>
      <c r="R110" s="130"/>
      <c r="S110" s="130"/>
      <c r="T110" s="130"/>
      <c r="U110" s="130" t="s">
        <v>0</v>
      </c>
      <c r="V110" s="130"/>
      <c r="W110" s="130"/>
      <c r="X110" s="130" t="s">
        <v>44</v>
      </c>
      <c r="Y110" s="130"/>
      <c r="Z110" s="130"/>
      <c r="AA110" s="130"/>
      <c r="AB110" s="130"/>
      <c r="AC110" s="130"/>
      <c r="AD110" s="130"/>
      <c r="AE110" s="130" t="s">
        <v>43</v>
      </c>
      <c r="AF110" s="130"/>
      <c r="AG110" s="130"/>
      <c r="AH110" s="130"/>
      <c r="AI110" s="130" t="s">
        <v>75</v>
      </c>
      <c r="AJ110" s="130"/>
      <c r="AK110" s="130"/>
      <c r="AL110" s="130"/>
      <c r="AM110" s="130"/>
      <c r="AN110" s="130" t="s">
        <v>0</v>
      </c>
      <c r="AO110" s="130"/>
      <c r="AP110" s="130"/>
      <c r="AQ110" s="130" t="s">
        <v>44</v>
      </c>
      <c r="AR110" s="130"/>
      <c r="AS110" s="130"/>
      <c r="AT110" s="130"/>
      <c r="AU110" s="130"/>
      <c r="AV110" s="130"/>
      <c r="AW110" s="130"/>
      <c r="AX110" s="130" t="s">
        <v>43</v>
      </c>
      <c r="AY110" s="130"/>
      <c r="AZ110" s="130"/>
      <c r="BA110" s="130"/>
      <c r="BB110" s="130" t="s">
        <v>75</v>
      </c>
      <c r="BC110" s="130"/>
      <c r="BD110" s="130"/>
      <c r="BE110" s="130"/>
      <c r="BF110" s="130"/>
    </row>
    <row r="111" spans="2:58" s="4" customFormat="1" ht="28.5" customHeight="1">
      <c r="B111" s="6"/>
      <c r="C111" s="42" t="s">
        <v>16</v>
      </c>
      <c r="D111" s="6"/>
      <c r="E111" s="128"/>
      <c r="F111" s="128"/>
      <c r="G111" s="128"/>
      <c r="H111" s="128"/>
      <c r="I111" s="128"/>
      <c r="J111" s="128"/>
      <c r="K111" s="128"/>
      <c r="L111" s="104"/>
      <c r="M111" s="104"/>
      <c r="N111" s="104"/>
      <c r="O111" s="104"/>
      <c r="P111" s="129"/>
      <c r="Q111" s="129"/>
      <c r="R111" s="129"/>
      <c r="S111" s="129"/>
      <c r="T111" s="129"/>
      <c r="U111" s="41">
        <f>$B111</f>
        <v>0</v>
      </c>
      <c r="V111" s="42" t="s">
        <v>16</v>
      </c>
      <c r="W111" s="41">
        <f>$D111</f>
        <v>0</v>
      </c>
      <c r="X111" s="140">
        <f>$E111</f>
        <v>0</v>
      </c>
      <c r="Y111" s="140"/>
      <c r="Z111" s="140"/>
      <c r="AA111" s="140"/>
      <c r="AB111" s="140"/>
      <c r="AC111" s="140"/>
      <c r="AD111" s="140"/>
      <c r="AE111" s="135">
        <f>$L111</f>
        <v>0</v>
      </c>
      <c r="AF111" s="135"/>
      <c r="AG111" s="135"/>
      <c r="AH111" s="135"/>
      <c r="AI111" s="141">
        <f>$P111</f>
        <v>0</v>
      </c>
      <c r="AJ111" s="141"/>
      <c r="AK111" s="141"/>
      <c r="AL111" s="141"/>
      <c r="AM111" s="141"/>
      <c r="AN111" s="41">
        <f>$B111</f>
        <v>0</v>
      </c>
      <c r="AO111" s="42" t="s">
        <v>16</v>
      </c>
      <c r="AP111" s="41">
        <f>$D111</f>
        <v>0</v>
      </c>
      <c r="AQ111" s="140">
        <f>$E111</f>
        <v>0</v>
      </c>
      <c r="AR111" s="140"/>
      <c r="AS111" s="140"/>
      <c r="AT111" s="140"/>
      <c r="AU111" s="140"/>
      <c r="AV111" s="140"/>
      <c r="AW111" s="140"/>
      <c r="AX111" s="135">
        <f>$L111</f>
        <v>0</v>
      </c>
      <c r="AY111" s="135"/>
      <c r="AZ111" s="135"/>
      <c r="BA111" s="135"/>
      <c r="BB111" s="141">
        <f>$P111</f>
        <v>0</v>
      </c>
      <c r="BC111" s="141"/>
      <c r="BD111" s="141"/>
      <c r="BE111" s="141"/>
      <c r="BF111" s="141"/>
    </row>
    <row r="112" spans="2:58" s="4" customFormat="1" ht="28.5" customHeight="1">
      <c r="B112" s="6"/>
      <c r="C112" s="42" t="s">
        <v>16</v>
      </c>
      <c r="D112" s="6"/>
      <c r="E112" s="128"/>
      <c r="F112" s="128"/>
      <c r="G112" s="128"/>
      <c r="H112" s="128"/>
      <c r="I112" s="128"/>
      <c r="J112" s="128"/>
      <c r="K112" s="128"/>
      <c r="L112" s="104"/>
      <c r="M112" s="104"/>
      <c r="N112" s="104"/>
      <c r="O112" s="104"/>
      <c r="P112" s="129"/>
      <c r="Q112" s="129"/>
      <c r="R112" s="129"/>
      <c r="S112" s="129"/>
      <c r="T112" s="129"/>
      <c r="U112" s="41">
        <f t="shared" ref="U112:U124" si="20">$B112</f>
        <v>0</v>
      </c>
      <c r="V112" s="42" t="s">
        <v>16</v>
      </c>
      <c r="W112" s="41">
        <f t="shared" ref="W112:W124" si="21">$D112</f>
        <v>0</v>
      </c>
      <c r="X112" s="140">
        <f t="shared" ref="X112:X124" si="22">$E112</f>
        <v>0</v>
      </c>
      <c r="Y112" s="140"/>
      <c r="Z112" s="140"/>
      <c r="AA112" s="140"/>
      <c r="AB112" s="140"/>
      <c r="AC112" s="140"/>
      <c r="AD112" s="140"/>
      <c r="AE112" s="135">
        <f t="shared" ref="AE112:AE125" si="23">$L112</f>
        <v>0</v>
      </c>
      <c r="AF112" s="135"/>
      <c r="AG112" s="135"/>
      <c r="AH112" s="135"/>
      <c r="AI112" s="141">
        <f t="shared" ref="AI112:AI125" si="24">$P112</f>
        <v>0</v>
      </c>
      <c r="AJ112" s="141"/>
      <c r="AK112" s="141"/>
      <c r="AL112" s="141"/>
      <c r="AM112" s="141"/>
      <c r="AN112" s="41">
        <f t="shared" ref="AN112:AN124" si="25">$B112</f>
        <v>0</v>
      </c>
      <c r="AO112" s="42" t="s">
        <v>16</v>
      </c>
      <c r="AP112" s="41">
        <f t="shared" ref="AP112:AP124" si="26">$D112</f>
        <v>0</v>
      </c>
      <c r="AQ112" s="140">
        <f t="shared" ref="AQ112:AQ124" si="27">$E112</f>
        <v>0</v>
      </c>
      <c r="AR112" s="140"/>
      <c r="AS112" s="140"/>
      <c r="AT112" s="140"/>
      <c r="AU112" s="140"/>
      <c r="AV112" s="140"/>
      <c r="AW112" s="140"/>
      <c r="AX112" s="135">
        <f t="shared" ref="AX112:AX125" si="28">$L112</f>
        <v>0</v>
      </c>
      <c r="AY112" s="135"/>
      <c r="AZ112" s="135"/>
      <c r="BA112" s="135"/>
      <c r="BB112" s="141">
        <f t="shared" ref="BB112:BB125" si="29">$P112</f>
        <v>0</v>
      </c>
      <c r="BC112" s="141"/>
      <c r="BD112" s="141"/>
      <c r="BE112" s="141"/>
      <c r="BF112" s="141"/>
    </row>
    <row r="113" spans="2:58" s="4" customFormat="1" ht="28.5" customHeight="1">
      <c r="B113" s="6"/>
      <c r="C113" s="42" t="s">
        <v>16</v>
      </c>
      <c r="D113" s="6"/>
      <c r="E113" s="128"/>
      <c r="F113" s="128"/>
      <c r="G113" s="128"/>
      <c r="H113" s="128"/>
      <c r="I113" s="128"/>
      <c r="J113" s="128"/>
      <c r="K113" s="128"/>
      <c r="L113" s="104"/>
      <c r="M113" s="104"/>
      <c r="N113" s="104"/>
      <c r="O113" s="104"/>
      <c r="P113" s="129"/>
      <c r="Q113" s="129"/>
      <c r="R113" s="129"/>
      <c r="S113" s="129"/>
      <c r="T113" s="129"/>
      <c r="U113" s="41">
        <f t="shared" si="20"/>
        <v>0</v>
      </c>
      <c r="V113" s="42" t="s">
        <v>16</v>
      </c>
      <c r="W113" s="41">
        <f t="shared" si="21"/>
        <v>0</v>
      </c>
      <c r="X113" s="140">
        <f t="shared" si="22"/>
        <v>0</v>
      </c>
      <c r="Y113" s="140"/>
      <c r="Z113" s="140"/>
      <c r="AA113" s="140"/>
      <c r="AB113" s="140"/>
      <c r="AC113" s="140"/>
      <c r="AD113" s="140"/>
      <c r="AE113" s="135">
        <f t="shared" si="23"/>
        <v>0</v>
      </c>
      <c r="AF113" s="135"/>
      <c r="AG113" s="135"/>
      <c r="AH113" s="135"/>
      <c r="AI113" s="141">
        <f t="shared" si="24"/>
        <v>0</v>
      </c>
      <c r="AJ113" s="141"/>
      <c r="AK113" s="141"/>
      <c r="AL113" s="141"/>
      <c r="AM113" s="141"/>
      <c r="AN113" s="41">
        <f t="shared" si="25"/>
        <v>0</v>
      </c>
      <c r="AO113" s="42" t="s">
        <v>16</v>
      </c>
      <c r="AP113" s="41">
        <f t="shared" si="26"/>
        <v>0</v>
      </c>
      <c r="AQ113" s="140">
        <f t="shared" si="27"/>
        <v>0</v>
      </c>
      <c r="AR113" s="140"/>
      <c r="AS113" s="140"/>
      <c r="AT113" s="140"/>
      <c r="AU113" s="140"/>
      <c r="AV113" s="140"/>
      <c r="AW113" s="140"/>
      <c r="AX113" s="135">
        <f t="shared" si="28"/>
        <v>0</v>
      </c>
      <c r="AY113" s="135"/>
      <c r="AZ113" s="135"/>
      <c r="BA113" s="135"/>
      <c r="BB113" s="141">
        <f t="shared" si="29"/>
        <v>0</v>
      </c>
      <c r="BC113" s="141"/>
      <c r="BD113" s="141"/>
      <c r="BE113" s="141"/>
      <c r="BF113" s="141"/>
    </row>
    <row r="114" spans="2:58" s="4" customFormat="1" ht="28.5" customHeight="1">
      <c r="B114" s="6"/>
      <c r="C114" s="42" t="s">
        <v>16</v>
      </c>
      <c r="D114" s="6"/>
      <c r="E114" s="128"/>
      <c r="F114" s="128"/>
      <c r="G114" s="128"/>
      <c r="H114" s="128"/>
      <c r="I114" s="128"/>
      <c r="J114" s="128"/>
      <c r="K114" s="128"/>
      <c r="L114" s="104"/>
      <c r="M114" s="104"/>
      <c r="N114" s="104"/>
      <c r="O114" s="104"/>
      <c r="P114" s="129"/>
      <c r="Q114" s="129"/>
      <c r="R114" s="129"/>
      <c r="S114" s="129"/>
      <c r="T114" s="129"/>
      <c r="U114" s="41">
        <f t="shared" si="20"/>
        <v>0</v>
      </c>
      <c r="V114" s="42" t="s">
        <v>16</v>
      </c>
      <c r="W114" s="41">
        <f t="shared" si="21"/>
        <v>0</v>
      </c>
      <c r="X114" s="140">
        <f t="shared" si="22"/>
        <v>0</v>
      </c>
      <c r="Y114" s="140"/>
      <c r="Z114" s="140"/>
      <c r="AA114" s="140"/>
      <c r="AB114" s="140"/>
      <c r="AC114" s="140"/>
      <c r="AD114" s="140"/>
      <c r="AE114" s="135">
        <f t="shared" si="23"/>
        <v>0</v>
      </c>
      <c r="AF114" s="135"/>
      <c r="AG114" s="135"/>
      <c r="AH114" s="135"/>
      <c r="AI114" s="141">
        <f t="shared" si="24"/>
        <v>0</v>
      </c>
      <c r="AJ114" s="141"/>
      <c r="AK114" s="141"/>
      <c r="AL114" s="141"/>
      <c r="AM114" s="141"/>
      <c r="AN114" s="41">
        <f t="shared" si="25"/>
        <v>0</v>
      </c>
      <c r="AO114" s="42" t="s">
        <v>16</v>
      </c>
      <c r="AP114" s="41">
        <f t="shared" si="26"/>
        <v>0</v>
      </c>
      <c r="AQ114" s="140">
        <f t="shared" si="27"/>
        <v>0</v>
      </c>
      <c r="AR114" s="140"/>
      <c r="AS114" s="140"/>
      <c r="AT114" s="140"/>
      <c r="AU114" s="140"/>
      <c r="AV114" s="140"/>
      <c r="AW114" s="140"/>
      <c r="AX114" s="135">
        <f t="shared" si="28"/>
        <v>0</v>
      </c>
      <c r="AY114" s="135"/>
      <c r="AZ114" s="135"/>
      <c r="BA114" s="135"/>
      <c r="BB114" s="141">
        <f t="shared" si="29"/>
        <v>0</v>
      </c>
      <c r="BC114" s="141"/>
      <c r="BD114" s="141"/>
      <c r="BE114" s="141"/>
      <c r="BF114" s="141"/>
    </row>
    <row r="115" spans="2:58" s="4" customFormat="1" ht="28.5" customHeight="1">
      <c r="B115" s="6"/>
      <c r="C115" s="42" t="s">
        <v>16</v>
      </c>
      <c r="D115" s="6"/>
      <c r="E115" s="128"/>
      <c r="F115" s="128"/>
      <c r="G115" s="128"/>
      <c r="H115" s="128"/>
      <c r="I115" s="128"/>
      <c r="J115" s="128"/>
      <c r="K115" s="128"/>
      <c r="L115" s="104"/>
      <c r="M115" s="104"/>
      <c r="N115" s="104"/>
      <c r="O115" s="104"/>
      <c r="P115" s="129"/>
      <c r="Q115" s="129"/>
      <c r="R115" s="129"/>
      <c r="S115" s="129"/>
      <c r="T115" s="129"/>
      <c r="U115" s="41">
        <f t="shared" si="20"/>
        <v>0</v>
      </c>
      <c r="V115" s="42" t="s">
        <v>16</v>
      </c>
      <c r="W115" s="41">
        <f t="shared" si="21"/>
        <v>0</v>
      </c>
      <c r="X115" s="140">
        <f t="shared" si="22"/>
        <v>0</v>
      </c>
      <c r="Y115" s="140"/>
      <c r="Z115" s="140"/>
      <c r="AA115" s="140"/>
      <c r="AB115" s="140"/>
      <c r="AC115" s="140"/>
      <c r="AD115" s="140"/>
      <c r="AE115" s="135">
        <f t="shared" si="23"/>
        <v>0</v>
      </c>
      <c r="AF115" s="135"/>
      <c r="AG115" s="135"/>
      <c r="AH115" s="135"/>
      <c r="AI115" s="141">
        <f t="shared" si="24"/>
        <v>0</v>
      </c>
      <c r="AJ115" s="141"/>
      <c r="AK115" s="141"/>
      <c r="AL115" s="141"/>
      <c r="AM115" s="141"/>
      <c r="AN115" s="41">
        <f t="shared" si="25"/>
        <v>0</v>
      </c>
      <c r="AO115" s="42" t="s">
        <v>16</v>
      </c>
      <c r="AP115" s="41">
        <f t="shared" si="26"/>
        <v>0</v>
      </c>
      <c r="AQ115" s="140">
        <f t="shared" si="27"/>
        <v>0</v>
      </c>
      <c r="AR115" s="140"/>
      <c r="AS115" s="140"/>
      <c r="AT115" s="140"/>
      <c r="AU115" s="140"/>
      <c r="AV115" s="140"/>
      <c r="AW115" s="140"/>
      <c r="AX115" s="135">
        <f t="shared" si="28"/>
        <v>0</v>
      </c>
      <c r="AY115" s="135"/>
      <c r="AZ115" s="135"/>
      <c r="BA115" s="135"/>
      <c r="BB115" s="141">
        <f t="shared" si="29"/>
        <v>0</v>
      </c>
      <c r="BC115" s="141"/>
      <c r="BD115" s="141"/>
      <c r="BE115" s="141"/>
      <c r="BF115" s="141"/>
    </row>
    <row r="116" spans="2:58" s="4" customFormat="1" ht="28.5" customHeight="1">
      <c r="B116" s="6"/>
      <c r="C116" s="42" t="s">
        <v>16</v>
      </c>
      <c r="D116" s="6"/>
      <c r="E116" s="128"/>
      <c r="F116" s="128"/>
      <c r="G116" s="128"/>
      <c r="H116" s="128"/>
      <c r="I116" s="128"/>
      <c r="J116" s="128"/>
      <c r="K116" s="128"/>
      <c r="L116" s="104"/>
      <c r="M116" s="104"/>
      <c r="N116" s="104"/>
      <c r="O116" s="104"/>
      <c r="P116" s="129"/>
      <c r="Q116" s="129"/>
      <c r="R116" s="129"/>
      <c r="S116" s="129"/>
      <c r="T116" s="129"/>
      <c r="U116" s="41">
        <f t="shared" si="20"/>
        <v>0</v>
      </c>
      <c r="V116" s="42" t="s">
        <v>16</v>
      </c>
      <c r="W116" s="41">
        <f t="shared" si="21"/>
        <v>0</v>
      </c>
      <c r="X116" s="140">
        <f t="shared" si="22"/>
        <v>0</v>
      </c>
      <c r="Y116" s="140"/>
      <c r="Z116" s="140"/>
      <c r="AA116" s="140"/>
      <c r="AB116" s="140"/>
      <c r="AC116" s="140"/>
      <c r="AD116" s="140"/>
      <c r="AE116" s="135">
        <f t="shared" si="23"/>
        <v>0</v>
      </c>
      <c r="AF116" s="135"/>
      <c r="AG116" s="135"/>
      <c r="AH116" s="135"/>
      <c r="AI116" s="141">
        <f t="shared" si="24"/>
        <v>0</v>
      </c>
      <c r="AJ116" s="141"/>
      <c r="AK116" s="141"/>
      <c r="AL116" s="141"/>
      <c r="AM116" s="141"/>
      <c r="AN116" s="41">
        <f t="shared" si="25"/>
        <v>0</v>
      </c>
      <c r="AO116" s="42" t="s">
        <v>16</v>
      </c>
      <c r="AP116" s="41">
        <f t="shared" si="26"/>
        <v>0</v>
      </c>
      <c r="AQ116" s="140">
        <f t="shared" si="27"/>
        <v>0</v>
      </c>
      <c r="AR116" s="140"/>
      <c r="AS116" s="140"/>
      <c r="AT116" s="140"/>
      <c r="AU116" s="140"/>
      <c r="AV116" s="140"/>
      <c r="AW116" s="140"/>
      <c r="AX116" s="135">
        <f t="shared" si="28"/>
        <v>0</v>
      </c>
      <c r="AY116" s="135"/>
      <c r="AZ116" s="135"/>
      <c r="BA116" s="135"/>
      <c r="BB116" s="141">
        <f t="shared" si="29"/>
        <v>0</v>
      </c>
      <c r="BC116" s="141"/>
      <c r="BD116" s="141"/>
      <c r="BE116" s="141"/>
      <c r="BF116" s="141"/>
    </row>
    <row r="117" spans="2:58" s="4" customFormat="1" ht="28.5" customHeight="1">
      <c r="B117" s="6"/>
      <c r="C117" s="42" t="s">
        <v>16</v>
      </c>
      <c r="D117" s="6"/>
      <c r="E117" s="128"/>
      <c r="F117" s="128"/>
      <c r="G117" s="128"/>
      <c r="H117" s="128"/>
      <c r="I117" s="128"/>
      <c r="J117" s="128"/>
      <c r="K117" s="128"/>
      <c r="L117" s="104"/>
      <c r="M117" s="104"/>
      <c r="N117" s="104"/>
      <c r="O117" s="104"/>
      <c r="P117" s="129"/>
      <c r="Q117" s="129"/>
      <c r="R117" s="129"/>
      <c r="S117" s="129"/>
      <c r="T117" s="129"/>
      <c r="U117" s="41">
        <f t="shared" si="20"/>
        <v>0</v>
      </c>
      <c r="V117" s="42" t="s">
        <v>16</v>
      </c>
      <c r="W117" s="41">
        <f t="shared" si="21"/>
        <v>0</v>
      </c>
      <c r="X117" s="140">
        <f t="shared" si="22"/>
        <v>0</v>
      </c>
      <c r="Y117" s="140"/>
      <c r="Z117" s="140"/>
      <c r="AA117" s="140"/>
      <c r="AB117" s="140"/>
      <c r="AC117" s="140"/>
      <c r="AD117" s="140"/>
      <c r="AE117" s="135">
        <f t="shared" si="23"/>
        <v>0</v>
      </c>
      <c r="AF117" s="135"/>
      <c r="AG117" s="135"/>
      <c r="AH117" s="135"/>
      <c r="AI117" s="141">
        <f t="shared" si="24"/>
        <v>0</v>
      </c>
      <c r="AJ117" s="141"/>
      <c r="AK117" s="141"/>
      <c r="AL117" s="141"/>
      <c r="AM117" s="141"/>
      <c r="AN117" s="41">
        <f t="shared" si="25"/>
        <v>0</v>
      </c>
      <c r="AO117" s="42" t="s">
        <v>16</v>
      </c>
      <c r="AP117" s="41">
        <f t="shared" si="26"/>
        <v>0</v>
      </c>
      <c r="AQ117" s="140">
        <f t="shared" si="27"/>
        <v>0</v>
      </c>
      <c r="AR117" s="140"/>
      <c r="AS117" s="140"/>
      <c r="AT117" s="140"/>
      <c r="AU117" s="140"/>
      <c r="AV117" s="140"/>
      <c r="AW117" s="140"/>
      <c r="AX117" s="135">
        <f t="shared" si="28"/>
        <v>0</v>
      </c>
      <c r="AY117" s="135"/>
      <c r="AZ117" s="135"/>
      <c r="BA117" s="135"/>
      <c r="BB117" s="141">
        <f t="shared" si="29"/>
        <v>0</v>
      </c>
      <c r="BC117" s="141"/>
      <c r="BD117" s="141"/>
      <c r="BE117" s="141"/>
      <c r="BF117" s="141"/>
    </row>
    <row r="118" spans="2:58" s="4" customFormat="1" ht="28.5" customHeight="1">
      <c r="B118" s="6"/>
      <c r="C118" s="42" t="s">
        <v>16</v>
      </c>
      <c r="D118" s="6"/>
      <c r="E118" s="128"/>
      <c r="F118" s="128"/>
      <c r="G118" s="128"/>
      <c r="H118" s="128"/>
      <c r="I118" s="128"/>
      <c r="J118" s="128"/>
      <c r="K118" s="128"/>
      <c r="L118" s="104"/>
      <c r="M118" s="104"/>
      <c r="N118" s="104"/>
      <c r="O118" s="104"/>
      <c r="P118" s="129"/>
      <c r="Q118" s="129"/>
      <c r="R118" s="129"/>
      <c r="S118" s="129"/>
      <c r="T118" s="129"/>
      <c r="U118" s="41">
        <f t="shared" si="20"/>
        <v>0</v>
      </c>
      <c r="V118" s="42" t="s">
        <v>16</v>
      </c>
      <c r="W118" s="41">
        <f t="shared" si="21"/>
        <v>0</v>
      </c>
      <c r="X118" s="140">
        <f t="shared" si="22"/>
        <v>0</v>
      </c>
      <c r="Y118" s="140"/>
      <c r="Z118" s="140"/>
      <c r="AA118" s="140"/>
      <c r="AB118" s="140"/>
      <c r="AC118" s="140"/>
      <c r="AD118" s="140"/>
      <c r="AE118" s="135">
        <f t="shared" si="23"/>
        <v>0</v>
      </c>
      <c r="AF118" s="135"/>
      <c r="AG118" s="135"/>
      <c r="AH118" s="135"/>
      <c r="AI118" s="141">
        <f t="shared" si="24"/>
        <v>0</v>
      </c>
      <c r="AJ118" s="141"/>
      <c r="AK118" s="141"/>
      <c r="AL118" s="141"/>
      <c r="AM118" s="141"/>
      <c r="AN118" s="41">
        <f t="shared" si="25"/>
        <v>0</v>
      </c>
      <c r="AO118" s="42" t="s">
        <v>16</v>
      </c>
      <c r="AP118" s="41">
        <f t="shared" si="26"/>
        <v>0</v>
      </c>
      <c r="AQ118" s="140">
        <f t="shared" si="27"/>
        <v>0</v>
      </c>
      <c r="AR118" s="140"/>
      <c r="AS118" s="140"/>
      <c r="AT118" s="140"/>
      <c r="AU118" s="140"/>
      <c r="AV118" s="140"/>
      <c r="AW118" s="140"/>
      <c r="AX118" s="135">
        <f t="shared" si="28"/>
        <v>0</v>
      </c>
      <c r="AY118" s="135"/>
      <c r="AZ118" s="135"/>
      <c r="BA118" s="135"/>
      <c r="BB118" s="141">
        <f t="shared" si="29"/>
        <v>0</v>
      </c>
      <c r="BC118" s="141"/>
      <c r="BD118" s="141"/>
      <c r="BE118" s="141"/>
      <c r="BF118" s="141"/>
    </row>
    <row r="119" spans="2:58" s="4" customFormat="1" ht="28.5" customHeight="1">
      <c r="B119" s="6"/>
      <c r="C119" s="42" t="s">
        <v>16</v>
      </c>
      <c r="D119" s="6"/>
      <c r="E119" s="128"/>
      <c r="F119" s="128"/>
      <c r="G119" s="128"/>
      <c r="H119" s="128"/>
      <c r="I119" s="128"/>
      <c r="J119" s="128"/>
      <c r="K119" s="128"/>
      <c r="L119" s="104"/>
      <c r="M119" s="104"/>
      <c r="N119" s="104"/>
      <c r="O119" s="104"/>
      <c r="P119" s="129"/>
      <c r="Q119" s="129"/>
      <c r="R119" s="129"/>
      <c r="S119" s="129"/>
      <c r="T119" s="129"/>
      <c r="U119" s="41">
        <f t="shared" si="20"/>
        <v>0</v>
      </c>
      <c r="V119" s="42" t="s">
        <v>16</v>
      </c>
      <c r="W119" s="41">
        <f t="shared" si="21"/>
        <v>0</v>
      </c>
      <c r="X119" s="140">
        <f t="shared" si="22"/>
        <v>0</v>
      </c>
      <c r="Y119" s="140"/>
      <c r="Z119" s="140"/>
      <c r="AA119" s="140"/>
      <c r="AB119" s="140"/>
      <c r="AC119" s="140"/>
      <c r="AD119" s="140"/>
      <c r="AE119" s="135">
        <f t="shared" si="23"/>
        <v>0</v>
      </c>
      <c r="AF119" s="135"/>
      <c r="AG119" s="135"/>
      <c r="AH119" s="135"/>
      <c r="AI119" s="141">
        <f t="shared" si="24"/>
        <v>0</v>
      </c>
      <c r="AJ119" s="141"/>
      <c r="AK119" s="141"/>
      <c r="AL119" s="141"/>
      <c r="AM119" s="141"/>
      <c r="AN119" s="41">
        <f t="shared" si="25"/>
        <v>0</v>
      </c>
      <c r="AO119" s="42" t="s">
        <v>16</v>
      </c>
      <c r="AP119" s="41">
        <f t="shared" si="26"/>
        <v>0</v>
      </c>
      <c r="AQ119" s="140">
        <f t="shared" si="27"/>
        <v>0</v>
      </c>
      <c r="AR119" s="140"/>
      <c r="AS119" s="140"/>
      <c r="AT119" s="140"/>
      <c r="AU119" s="140"/>
      <c r="AV119" s="140"/>
      <c r="AW119" s="140"/>
      <c r="AX119" s="135">
        <f t="shared" si="28"/>
        <v>0</v>
      </c>
      <c r="AY119" s="135"/>
      <c r="AZ119" s="135"/>
      <c r="BA119" s="135"/>
      <c r="BB119" s="141">
        <f t="shared" si="29"/>
        <v>0</v>
      </c>
      <c r="BC119" s="141"/>
      <c r="BD119" s="141"/>
      <c r="BE119" s="141"/>
      <c r="BF119" s="141"/>
    </row>
    <row r="120" spans="2:58" s="4" customFormat="1" ht="28.5" customHeight="1">
      <c r="B120" s="6"/>
      <c r="C120" s="42" t="s">
        <v>16</v>
      </c>
      <c r="D120" s="6"/>
      <c r="E120" s="128"/>
      <c r="F120" s="128"/>
      <c r="G120" s="128"/>
      <c r="H120" s="128"/>
      <c r="I120" s="128"/>
      <c r="J120" s="128"/>
      <c r="K120" s="128"/>
      <c r="L120" s="104"/>
      <c r="M120" s="104"/>
      <c r="N120" s="104"/>
      <c r="O120" s="104"/>
      <c r="P120" s="129"/>
      <c r="Q120" s="129"/>
      <c r="R120" s="129"/>
      <c r="S120" s="129"/>
      <c r="T120" s="129"/>
      <c r="U120" s="41">
        <f t="shared" si="20"/>
        <v>0</v>
      </c>
      <c r="V120" s="42" t="s">
        <v>16</v>
      </c>
      <c r="W120" s="41">
        <f t="shared" si="21"/>
        <v>0</v>
      </c>
      <c r="X120" s="140">
        <f t="shared" si="22"/>
        <v>0</v>
      </c>
      <c r="Y120" s="140"/>
      <c r="Z120" s="140"/>
      <c r="AA120" s="140"/>
      <c r="AB120" s="140"/>
      <c r="AC120" s="140"/>
      <c r="AD120" s="140"/>
      <c r="AE120" s="135">
        <f t="shared" si="23"/>
        <v>0</v>
      </c>
      <c r="AF120" s="135"/>
      <c r="AG120" s="135"/>
      <c r="AH120" s="135"/>
      <c r="AI120" s="141">
        <f t="shared" si="24"/>
        <v>0</v>
      </c>
      <c r="AJ120" s="141"/>
      <c r="AK120" s="141"/>
      <c r="AL120" s="141"/>
      <c r="AM120" s="141"/>
      <c r="AN120" s="41">
        <f t="shared" si="25"/>
        <v>0</v>
      </c>
      <c r="AO120" s="42" t="s">
        <v>16</v>
      </c>
      <c r="AP120" s="41">
        <f t="shared" si="26"/>
        <v>0</v>
      </c>
      <c r="AQ120" s="140">
        <f t="shared" si="27"/>
        <v>0</v>
      </c>
      <c r="AR120" s="140"/>
      <c r="AS120" s="140"/>
      <c r="AT120" s="140"/>
      <c r="AU120" s="140"/>
      <c r="AV120" s="140"/>
      <c r="AW120" s="140"/>
      <c r="AX120" s="135">
        <f t="shared" si="28"/>
        <v>0</v>
      </c>
      <c r="AY120" s="135"/>
      <c r="AZ120" s="135"/>
      <c r="BA120" s="135"/>
      <c r="BB120" s="141">
        <f t="shared" si="29"/>
        <v>0</v>
      </c>
      <c r="BC120" s="141"/>
      <c r="BD120" s="141"/>
      <c r="BE120" s="141"/>
      <c r="BF120" s="141"/>
    </row>
    <row r="121" spans="2:58" s="4" customFormat="1" ht="28.5" customHeight="1">
      <c r="B121" s="6"/>
      <c r="C121" s="42" t="s">
        <v>16</v>
      </c>
      <c r="D121" s="6"/>
      <c r="E121" s="128"/>
      <c r="F121" s="128"/>
      <c r="G121" s="128"/>
      <c r="H121" s="128"/>
      <c r="I121" s="128"/>
      <c r="J121" s="128"/>
      <c r="K121" s="128"/>
      <c r="L121" s="104"/>
      <c r="M121" s="104"/>
      <c r="N121" s="104"/>
      <c r="O121" s="104"/>
      <c r="P121" s="129"/>
      <c r="Q121" s="129"/>
      <c r="R121" s="129"/>
      <c r="S121" s="129"/>
      <c r="T121" s="129"/>
      <c r="U121" s="41">
        <f t="shared" si="20"/>
        <v>0</v>
      </c>
      <c r="V121" s="42" t="s">
        <v>16</v>
      </c>
      <c r="W121" s="41">
        <f t="shared" si="21"/>
        <v>0</v>
      </c>
      <c r="X121" s="140">
        <f t="shared" si="22"/>
        <v>0</v>
      </c>
      <c r="Y121" s="140"/>
      <c r="Z121" s="140"/>
      <c r="AA121" s="140"/>
      <c r="AB121" s="140"/>
      <c r="AC121" s="140"/>
      <c r="AD121" s="140"/>
      <c r="AE121" s="135">
        <f t="shared" si="23"/>
        <v>0</v>
      </c>
      <c r="AF121" s="135"/>
      <c r="AG121" s="135"/>
      <c r="AH121" s="135"/>
      <c r="AI121" s="141">
        <f t="shared" si="24"/>
        <v>0</v>
      </c>
      <c r="AJ121" s="141"/>
      <c r="AK121" s="141"/>
      <c r="AL121" s="141"/>
      <c r="AM121" s="141"/>
      <c r="AN121" s="41">
        <f t="shared" si="25"/>
        <v>0</v>
      </c>
      <c r="AO121" s="42" t="s">
        <v>16</v>
      </c>
      <c r="AP121" s="41">
        <f t="shared" si="26"/>
        <v>0</v>
      </c>
      <c r="AQ121" s="140">
        <f t="shared" si="27"/>
        <v>0</v>
      </c>
      <c r="AR121" s="140"/>
      <c r="AS121" s="140"/>
      <c r="AT121" s="140"/>
      <c r="AU121" s="140"/>
      <c r="AV121" s="140"/>
      <c r="AW121" s="140"/>
      <c r="AX121" s="135">
        <f t="shared" si="28"/>
        <v>0</v>
      </c>
      <c r="AY121" s="135"/>
      <c r="AZ121" s="135"/>
      <c r="BA121" s="135"/>
      <c r="BB121" s="141">
        <f t="shared" si="29"/>
        <v>0</v>
      </c>
      <c r="BC121" s="141"/>
      <c r="BD121" s="141"/>
      <c r="BE121" s="141"/>
      <c r="BF121" s="141"/>
    </row>
    <row r="122" spans="2:58" s="4" customFormat="1" ht="28.5" customHeight="1">
      <c r="B122" s="6"/>
      <c r="C122" s="42" t="s">
        <v>16</v>
      </c>
      <c r="D122" s="6"/>
      <c r="E122" s="128"/>
      <c r="F122" s="128"/>
      <c r="G122" s="128"/>
      <c r="H122" s="128"/>
      <c r="I122" s="128"/>
      <c r="J122" s="128"/>
      <c r="K122" s="128"/>
      <c r="L122" s="104"/>
      <c r="M122" s="104"/>
      <c r="N122" s="104"/>
      <c r="O122" s="104"/>
      <c r="P122" s="129"/>
      <c r="Q122" s="129"/>
      <c r="R122" s="129"/>
      <c r="S122" s="129"/>
      <c r="T122" s="129"/>
      <c r="U122" s="41">
        <f t="shared" si="20"/>
        <v>0</v>
      </c>
      <c r="V122" s="42" t="s">
        <v>16</v>
      </c>
      <c r="W122" s="41">
        <f t="shared" si="21"/>
        <v>0</v>
      </c>
      <c r="X122" s="140">
        <f t="shared" si="22"/>
        <v>0</v>
      </c>
      <c r="Y122" s="140"/>
      <c r="Z122" s="140"/>
      <c r="AA122" s="140"/>
      <c r="AB122" s="140"/>
      <c r="AC122" s="140"/>
      <c r="AD122" s="140"/>
      <c r="AE122" s="135">
        <f t="shared" si="23"/>
        <v>0</v>
      </c>
      <c r="AF122" s="135"/>
      <c r="AG122" s="135"/>
      <c r="AH122" s="135"/>
      <c r="AI122" s="141">
        <f t="shared" si="24"/>
        <v>0</v>
      </c>
      <c r="AJ122" s="141"/>
      <c r="AK122" s="141"/>
      <c r="AL122" s="141"/>
      <c r="AM122" s="141"/>
      <c r="AN122" s="41">
        <f t="shared" si="25"/>
        <v>0</v>
      </c>
      <c r="AO122" s="42" t="s">
        <v>16</v>
      </c>
      <c r="AP122" s="41">
        <f t="shared" si="26"/>
        <v>0</v>
      </c>
      <c r="AQ122" s="140">
        <f t="shared" si="27"/>
        <v>0</v>
      </c>
      <c r="AR122" s="140"/>
      <c r="AS122" s="140"/>
      <c r="AT122" s="140"/>
      <c r="AU122" s="140"/>
      <c r="AV122" s="140"/>
      <c r="AW122" s="140"/>
      <c r="AX122" s="135">
        <f t="shared" si="28"/>
        <v>0</v>
      </c>
      <c r="AY122" s="135"/>
      <c r="AZ122" s="135"/>
      <c r="BA122" s="135"/>
      <c r="BB122" s="141">
        <f t="shared" si="29"/>
        <v>0</v>
      </c>
      <c r="BC122" s="141"/>
      <c r="BD122" s="141"/>
      <c r="BE122" s="141"/>
      <c r="BF122" s="141"/>
    </row>
    <row r="123" spans="2:58" s="4" customFormat="1" ht="28.5" customHeight="1">
      <c r="B123" s="6"/>
      <c r="C123" s="42" t="s">
        <v>16</v>
      </c>
      <c r="D123" s="6"/>
      <c r="E123" s="128"/>
      <c r="F123" s="128"/>
      <c r="G123" s="128"/>
      <c r="H123" s="128"/>
      <c r="I123" s="128"/>
      <c r="J123" s="128"/>
      <c r="K123" s="128"/>
      <c r="L123" s="104"/>
      <c r="M123" s="104"/>
      <c r="N123" s="104"/>
      <c r="O123" s="104"/>
      <c r="P123" s="129"/>
      <c r="Q123" s="129"/>
      <c r="R123" s="129"/>
      <c r="S123" s="129"/>
      <c r="T123" s="129"/>
      <c r="U123" s="41">
        <f t="shared" si="20"/>
        <v>0</v>
      </c>
      <c r="V123" s="42" t="s">
        <v>16</v>
      </c>
      <c r="W123" s="41">
        <f t="shared" si="21"/>
        <v>0</v>
      </c>
      <c r="X123" s="140">
        <f t="shared" si="22"/>
        <v>0</v>
      </c>
      <c r="Y123" s="140"/>
      <c r="Z123" s="140"/>
      <c r="AA123" s="140"/>
      <c r="AB123" s="140"/>
      <c r="AC123" s="140"/>
      <c r="AD123" s="140"/>
      <c r="AE123" s="135">
        <f t="shared" si="23"/>
        <v>0</v>
      </c>
      <c r="AF123" s="135"/>
      <c r="AG123" s="135"/>
      <c r="AH123" s="135"/>
      <c r="AI123" s="141">
        <f t="shared" si="24"/>
        <v>0</v>
      </c>
      <c r="AJ123" s="141"/>
      <c r="AK123" s="141"/>
      <c r="AL123" s="141"/>
      <c r="AM123" s="141"/>
      <c r="AN123" s="41">
        <f t="shared" si="25"/>
        <v>0</v>
      </c>
      <c r="AO123" s="42" t="s">
        <v>16</v>
      </c>
      <c r="AP123" s="41">
        <f t="shared" si="26"/>
        <v>0</v>
      </c>
      <c r="AQ123" s="140">
        <f t="shared" si="27"/>
        <v>0</v>
      </c>
      <c r="AR123" s="140"/>
      <c r="AS123" s="140"/>
      <c r="AT123" s="140"/>
      <c r="AU123" s="140"/>
      <c r="AV123" s="140"/>
      <c r="AW123" s="140"/>
      <c r="AX123" s="135">
        <f t="shared" si="28"/>
        <v>0</v>
      </c>
      <c r="AY123" s="135"/>
      <c r="AZ123" s="135"/>
      <c r="BA123" s="135"/>
      <c r="BB123" s="141">
        <f t="shared" si="29"/>
        <v>0</v>
      </c>
      <c r="BC123" s="141"/>
      <c r="BD123" s="141"/>
      <c r="BE123" s="141"/>
      <c r="BF123" s="141"/>
    </row>
    <row r="124" spans="2:58" s="4" customFormat="1" ht="28.5" customHeight="1">
      <c r="B124" s="6"/>
      <c r="C124" s="42" t="s">
        <v>16</v>
      </c>
      <c r="D124" s="6"/>
      <c r="E124" s="128"/>
      <c r="F124" s="128"/>
      <c r="G124" s="128"/>
      <c r="H124" s="128"/>
      <c r="I124" s="128"/>
      <c r="J124" s="128"/>
      <c r="K124" s="128"/>
      <c r="L124" s="104"/>
      <c r="M124" s="104"/>
      <c r="N124" s="104"/>
      <c r="O124" s="104"/>
      <c r="P124" s="129"/>
      <c r="Q124" s="129"/>
      <c r="R124" s="129"/>
      <c r="S124" s="129"/>
      <c r="T124" s="129"/>
      <c r="U124" s="41">
        <f t="shared" si="20"/>
        <v>0</v>
      </c>
      <c r="V124" s="42" t="s">
        <v>16</v>
      </c>
      <c r="W124" s="41">
        <f t="shared" si="21"/>
        <v>0</v>
      </c>
      <c r="X124" s="140">
        <f t="shared" si="22"/>
        <v>0</v>
      </c>
      <c r="Y124" s="140"/>
      <c r="Z124" s="140"/>
      <c r="AA124" s="140"/>
      <c r="AB124" s="140"/>
      <c r="AC124" s="140"/>
      <c r="AD124" s="140"/>
      <c r="AE124" s="135">
        <f t="shared" si="23"/>
        <v>0</v>
      </c>
      <c r="AF124" s="135"/>
      <c r="AG124" s="135"/>
      <c r="AH124" s="135"/>
      <c r="AI124" s="141">
        <f t="shared" si="24"/>
        <v>0</v>
      </c>
      <c r="AJ124" s="141"/>
      <c r="AK124" s="141"/>
      <c r="AL124" s="141"/>
      <c r="AM124" s="141"/>
      <c r="AN124" s="41">
        <f t="shared" si="25"/>
        <v>0</v>
      </c>
      <c r="AO124" s="42" t="s">
        <v>16</v>
      </c>
      <c r="AP124" s="41">
        <f t="shared" si="26"/>
        <v>0</v>
      </c>
      <c r="AQ124" s="140">
        <f t="shared" si="27"/>
        <v>0</v>
      </c>
      <c r="AR124" s="140"/>
      <c r="AS124" s="140"/>
      <c r="AT124" s="140"/>
      <c r="AU124" s="140"/>
      <c r="AV124" s="140"/>
      <c r="AW124" s="140"/>
      <c r="AX124" s="135">
        <f t="shared" si="28"/>
        <v>0</v>
      </c>
      <c r="AY124" s="135"/>
      <c r="AZ124" s="135"/>
      <c r="BA124" s="135"/>
      <c r="BB124" s="141">
        <f t="shared" si="29"/>
        <v>0</v>
      </c>
      <c r="BC124" s="141"/>
      <c r="BD124" s="141"/>
      <c r="BE124" s="141"/>
      <c r="BF124" s="141"/>
    </row>
    <row r="125" spans="2:58" s="4" customFormat="1" ht="28.5" customHeight="1">
      <c r="B125" s="131" t="s">
        <v>23</v>
      </c>
      <c r="C125" s="131"/>
      <c r="D125" s="131"/>
      <c r="E125" s="131"/>
      <c r="F125" s="131"/>
      <c r="G125" s="131"/>
      <c r="H125" s="131"/>
      <c r="I125" s="131"/>
      <c r="J125" s="131"/>
      <c r="K125" s="131"/>
      <c r="L125" s="107">
        <f>SUM(L111:O124)</f>
        <v>0</v>
      </c>
      <c r="M125" s="107"/>
      <c r="N125" s="107"/>
      <c r="O125" s="107"/>
      <c r="P125" s="129"/>
      <c r="Q125" s="129"/>
      <c r="R125" s="129"/>
      <c r="S125" s="129"/>
      <c r="T125" s="129"/>
      <c r="U125" s="131" t="s">
        <v>23</v>
      </c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5">
        <f t="shared" si="23"/>
        <v>0</v>
      </c>
      <c r="AF125" s="135"/>
      <c r="AG125" s="135"/>
      <c r="AH125" s="135"/>
      <c r="AI125" s="141">
        <f t="shared" si="24"/>
        <v>0</v>
      </c>
      <c r="AJ125" s="141"/>
      <c r="AK125" s="141"/>
      <c r="AL125" s="141"/>
      <c r="AM125" s="141"/>
      <c r="AN125" s="131" t="s">
        <v>23</v>
      </c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5">
        <f t="shared" si="28"/>
        <v>0</v>
      </c>
      <c r="AY125" s="135"/>
      <c r="AZ125" s="135"/>
      <c r="BA125" s="135"/>
      <c r="BB125" s="141">
        <f t="shared" si="29"/>
        <v>0</v>
      </c>
      <c r="BC125" s="141"/>
      <c r="BD125" s="141"/>
      <c r="BE125" s="141"/>
      <c r="BF125" s="141"/>
    </row>
    <row r="126" spans="2:58" s="4" customFormat="1" ht="28.5" customHeight="1">
      <c r="B126" s="131" t="s">
        <v>24</v>
      </c>
      <c r="C126" s="131"/>
      <c r="D126" s="131"/>
      <c r="E126" s="131"/>
      <c r="F126" s="131"/>
      <c r="G126" s="131"/>
      <c r="H126" s="131"/>
      <c r="I126" s="131"/>
      <c r="J126" s="131"/>
      <c r="K126" s="131"/>
      <c r="L126" s="107">
        <f>ROUND(L125*0.08,0)</f>
        <v>0</v>
      </c>
      <c r="M126" s="107"/>
      <c r="N126" s="107"/>
      <c r="O126" s="107"/>
      <c r="P126" s="129"/>
      <c r="Q126" s="129"/>
      <c r="R126" s="129"/>
      <c r="S126" s="129"/>
      <c r="T126" s="129"/>
      <c r="U126" s="131" t="s">
        <v>24</v>
      </c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5">
        <f>$L126</f>
        <v>0</v>
      </c>
      <c r="AF126" s="135"/>
      <c r="AG126" s="135"/>
      <c r="AH126" s="135"/>
      <c r="AI126" s="141">
        <f>$P126</f>
        <v>0</v>
      </c>
      <c r="AJ126" s="141"/>
      <c r="AK126" s="141"/>
      <c r="AL126" s="141"/>
      <c r="AM126" s="141"/>
      <c r="AN126" s="131" t="s">
        <v>24</v>
      </c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5">
        <f>$L126</f>
        <v>0</v>
      </c>
      <c r="AY126" s="135"/>
      <c r="AZ126" s="135"/>
      <c r="BA126" s="135"/>
      <c r="BB126" s="141">
        <f>$P126</f>
        <v>0</v>
      </c>
      <c r="BC126" s="141"/>
      <c r="BD126" s="141"/>
      <c r="BE126" s="141"/>
      <c r="BF126" s="141"/>
    </row>
    <row r="127" spans="2:58" s="4" customFormat="1" ht="30.75" customHeight="1">
      <c r="B127" s="132" t="s">
        <v>22</v>
      </c>
      <c r="C127" s="132"/>
      <c r="D127" s="132"/>
      <c r="E127" s="132"/>
      <c r="F127" s="132"/>
      <c r="G127" s="132"/>
      <c r="H127" s="132"/>
      <c r="I127" s="132"/>
      <c r="J127" s="132"/>
      <c r="K127" s="132"/>
      <c r="L127" s="107">
        <f>SUM(L125:O126)</f>
        <v>0</v>
      </c>
      <c r="M127" s="107"/>
      <c r="N127" s="107"/>
      <c r="O127" s="107"/>
      <c r="P127" s="129"/>
      <c r="Q127" s="129"/>
      <c r="R127" s="129"/>
      <c r="S127" s="129"/>
      <c r="T127" s="129"/>
      <c r="U127" s="132" t="s">
        <v>22</v>
      </c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5">
        <f>$L127</f>
        <v>0</v>
      </c>
      <c r="AF127" s="135"/>
      <c r="AG127" s="135"/>
      <c r="AH127" s="135"/>
      <c r="AI127" s="141">
        <f>$P127</f>
        <v>0</v>
      </c>
      <c r="AJ127" s="141"/>
      <c r="AK127" s="141"/>
      <c r="AL127" s="141"/>
      <c r="AM127" s="141"/>
      <c r="AN127" s="132" t="s">
        <v>22</v>
      </c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5">
        <f>$L127</f>
        <v>0</v>
      </c>
      <c r="AY127" s="135"/>
      <c r="AZ127" s="135"/>
      <c r="BA127" s="135"/>
      <c r="BB127" s="141">
        <f>$P127</f>
        <v>0</v>
      </c>
      <c r="BC127" s="141"/>
      <c r="BD127" s="141"/>
      <c r="BE127" s="141"/>
      <c r="BF127" s="141"/>
    </row>
    <row r="128" spans="2:58" s="4" customFormat="1" ht="9.7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</row>
    <row r="129" spans="2:58" s="4" customFormat="1" ht="9.75" customHeight="1">
      <c r="B129" s="43" t="s">
        <v>28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43" t="s">
        <v>28</v>
      </c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43" t="s">
        <v>28</v>
      </c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</row>
    <row r="130" spans="2:58" s="4" customFormat="1" ht="9.75" customHeight="1">
      <c r="B130" s="43" t="s">
        <v>27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43" t="s">
        <v>27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43" t="s">
        <v>27</v>
      </c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</row>
    <row r="131" spans="2:58" s="4" customFormat="1" ht="9.75" customHeight="1">
      <c r="B131" s="43" t="s">
        <v>83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43" t="s">
        <v>83</v>
      </c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43" t="s">
        <v>83</v>
      </c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</row>
    <row r="132" spans="2:58" s="4" customFormat="1" ht="9.75" customHeight="1">
      <c r="B132" s="43" t="s">
        <v>25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43" t="s">
        <v>25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43" t="s">
        <v>25</v>
      </c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</row>
    <row r="133" spans="2:58" s="4" customFormat="1" ht="9.75" customHeight="1">
      <c r="B133" s="43" t="s">
        <v>26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43" t="s">
        <v>26</v>
      </c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43" t="s">
        <v>26</v>
      </c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</row>
  </sheetData>
  <sheetProtection sheet="1" objects="1" formatCells="0"/>
  <mergeCells count="702">
    <mergeCell ref="Y46:AF46"/>
    <mergeCell ref="AR46:AY46"/>
    <mergeCell ref="X48:Y48"/>
    <mergeCell ref="AQ48:AR48"/>
    <mergeCell ref="AF51:AM51"/>
    <mergeCell ref="AY51:BF51"/>
    <mergeCell ref="AP14:AT14"/>
    <mergeCell ref="AP15:AT16"/>
    <mergeCell ref="AW15:AW16"/>
    <mergeCell ref="AX16:AY17"/>
    <mergeCell ref="AZ16:BC17"/>
    <mergeCell ref="AP17:AT18"/>
    <mergeCell ref="AW17:AW18"/>
    <mergeCell ref="AX19:AY19"/>
    <mergeCell ref="AZ19:BF19"/>
    <mergeCell ref="U39:AD39"/>
    <mergeCell ref="AE39:AH39"/>
    <mergeCell ref="AI39:AM39"/>
    <mergeCell ref="AN39:AW39"/>
    <mergeCell ref="AX39:BA39"/>
    <mergeCell ref="BB39:BF39"/>
    <mergeCell ref="AQ36:AW36"/>
    <mergeCell ref="AX36:BA36"/>
    <mergeCell ref="BB36:BF36"/>
    <mergeCell ref="AR2:AY2"/>
    <mergeCell ref="AQ4:AR4"/>
    <mergeCell ref="AY7:BF7"/>
    <mergeCell ref="AY8:BF8"/>
    <mergeCell ref="AN9:AT10"/>
    <mergeCell ref="AY9:BE9"/>
    <mergeCell ref="AY11:BF11"/>
    <mergeCell ref="AP12:AT12"/>
    <mergeCell ref="AP13:AT13"/>
    <mergeCell ref="AY13:AZ13"/>
    <mergeCell ref="BB13:BE13"/>
    <mergeCell ref="U127:AD127"/>
    <mergeCell ref="AE127:AH127"/>
    <mergeCell ref="AI127:AM127"/>
    <mergeCell ref="AN127:AW127"/>
    <mergeCell ref="AX127:BA127"/>
    <mergeCell ref="BB127:BF127"/>
    <mergeCell ref="Y2:AF2"/>
    <mergeCell ref="X4:Y4"/>
    <mergeCell ref="AF7:AM7"/>
    <mergeCell ref="AF8:AM8"/>
    <mergeCell ref="U9:AA10"/>
    <mergeCell ref="AF9:AL9"/>
    <mergeCell ref="AF11:AM11"/>
    <mergeCell ref="W12:AA12"/>
    <mergeCell ref="W13:AA13"/>
    <mergeCell ref="AF13:AG13"/>
    <mergeCell ref="AI13:AL13"/>
    <mergeCell ref="W14:AA14"/>
    <mergeCell ref="W15:AA16"/>
    <mergeCell ref="AD15:AD16"/>
    <mergeCell ref="AE16:AF17"/>
    <mergeCell ref="AG16:AJ17"/>
    <mergeCell ref="W17:AA18"/>
    <mergeCell ref="AD17:AD18"/>
    <mergeCell ref="U125:AD125"/>
    <mergeCell ref="AE125:AH125"/>
    <mergeCell ref="AI125:AM125"/>
    <mergeCell ref="AN125:AW125"/>
    <mergeCell ref="AX125:BA125"/>
    <mergeCell ref="BB125:BF125"/>
    <mergeCell ref="U126:AD126"/>
    <mergeCell ref="AE126:AH126"/>
    <mergeCell ref="AI126:AM126"/>
    <mergeCell ref="AN126:AW126"/>
    <mergeCell ref="AX126:BA126"/>
    <mergeCell ref="BB126:BF126"/>
    <mergeCell ref="X123:AD123"/>
    <mergeCell ref="AE123:AH123"/>
    <mergeCell ref="AI123:AM123"/>
    <mergeCell ref="AQ123:AW123"/>
    <mergeCell ref="AX123:BA123"/>
    <mergeCell ref="BB123:BF123"/>
    <mergeCell ref="X124:AD124"/>
    <mergeCell ref="AE124:AH124"/>
    <mergeCell ref="AI124:AM124"/>
    <mergeCell ref="AQ124:AW124"/>
    <mergeCell ref="AX124:BA124"/>
    <mergeCell ref="BB124:BF124"/>
    <mergeCell ref="X121:AD121"/>
    <mergeCell ref="AE121:AH121"/>
    <mergeCell ref="AI121:AM121"/>
    <mergeCell ref="AQ121:AW121"/>
    <mergeCell ref="AX121:BA121"/>
    <mergeCell ref="BB121:BF121"/>
    <mergeCell ref="X122:AD122"/>
    <mergeCell ref="AE122:AH122"/>
    <mergeCell ref="AI122:AM122"/>
    <mergeCell ref="AQ122:AW122"/>
    <mergeCell ref="AX122:BA122"/>
    <mergeCell ref="BB122:BF122"/>
    <mergeCell ref="X119:AD119"/>
    <mergeCell ref="AE119:AH119"/>
    <mergeCell ref="AI119:AM119"/>
    <mergeCell ref="AQ119:AW119"/>
    <mergeCell ref="AX119:BA119"/>
    <mergeCell ref="BB119:BF119"/>
    <mergeCell ref="X120:AD120"/>
    <mergeCell ref="AE120:AH120"/>
    <mergeCell ref="AI120:AM120"/>
    <mergeCell ref="AQ120:AW120"/>
    <mergeCell ref="AX120:BA120"/>
    <mergeCell ref="BB120:BF120"/>
    <mergeCell ref="X117:AD117"/>
    <mergeCell ref="AE117:AH117"/>
    <mergeCell ref="AI117:AM117"/>
    <mergeCell ref="AQ117:AW117"/>
    <mergeCell ref="AX117:BA117"/>
    <mergeCell ref="BB117:BF117"/>
    <mergeCell ref="X118:AD118"/>
    <mergeCell ref="AE118:AH118"/>
    <mergeCell ref="AI118:AM118"/>
    <mergeCell ref="AQ118:AW118"/>
    <mergeCell ref="AX118:BA118"/>
    <mergeCell ref="BB118:BF118"/>
    <mergeCell ref="X115:AD115"/>
    <mergeCell ref="AE115:AH115"/>
    <mergeCell ref="AI115:AM115"/>
    <mergeCell ref="AQ115:AW115"/>
    <mergeCell ref="AX115:BA115"/>
    <mergeCell ref="BB115:BF115"/>
    <mergeCell ref="X116:AD116"/>
    <mergeCell ref="AE116:AH116"/>
    <mergeCell ref="AI116:AM116"/>
    <mergeCell ref="AQ116:AW116"/>
    <mergeCell ref="AX116:BA116"/>
    <mergeCell ref="BB116:BF116"/>
    <mergeCell ref="X113:AD113"/>
    <mergeCell ref="AE113:AH113"/>
    <mergeCell ref="AI113:AM113"/>
    <mergeCell ref="AQ113:AW113"/>
    <mergeCell ref="AX113:BA113"/>
    <mergeCell ref="BB113:BF113"/>
    <mergeCell ref="X114:AD114"/>
    <mergeCell ref="AE114:AH114"/>
    <mergeCell ref="AI114:AM114"/>
    <mergeCell ref="AQ114:AW114"/>
    <mergeCell ref="AX114:BA114"/>
    <mergeCell ref="BB114:BF114"/>
    <mergeCell ref="X111:AD111"/>
    <mergeCell ref="AE111:AH111"/>
    <mergeCell ref="AI111:AM111"/>
    <mergeCell ref="AQ111:AW111"/>
    <mergeCell ref="AX111:BA111"/>
    <mergeCell ref="BB111:BF111"/>
    <mergeCell ref="X112:AD112"/>
    <mergeCell ref="AE112:AH112"/>
    <mergeCell ref="AI112:AM112"/>
    <mergeCell ref="AQ112:AW112"/>
    <mergeCell ref="AX112:BA112"/>
    <mergeCell ref="BB112:BF112"/>
    <mergeCell ref="U108:Y109"/>
    <mergeCell ref="AE108:AF108"/>
    <mergeCell ref="AG108:AM108"/>
    <mergeCell ref="AN108:AR109"/>
    <mergeCell ref="AX108:AY108"/>
    <mergeCell ref="AZ108:BF108"/>
    <mergeCell ref="U110:W110"/>
    <mergeCell ref="X110:AD110"/>
    <mergeCell ref="AE110:AH110"/>
    <mergeCell ref="AI110:AM110"/>
    <mergeCell ref="AN110:AP110"/>
    <mergeCell ref="AQ110:AW110"/>
    <mergeCell ref="AX110:BA110"/>
    <mergeCell ref="BB110:BF110"/>
    <mergeCell ref="AZ104:BC105"/>
    <mergeCell ref="W105:AA106"/>
    <mergeCell ref="AD105:AD106"/>
    <mergeCell ref="AP105:AT106"/>
    <mergeCell ref="AW105:AW106"/>
    <mergeCell ref="AE107:AF107"/>
    <mergeCell ref="AG107:AM107"/>
    <mergeCell ref="AX107:AY107"/>
    <mergeCell ref="AZ107:BF107"/>
    <mergeCell ref="W102:AA102"/>
    <mergeCell ref="AP102:AT102"/>
    <mergeCell ref="W103:AA104"/>
    <mergeCell ref="AD103:AD104"/>
    <mergeCell ref="AP103:AT104"/>
    <mergeCell ref="AW103:AW104"/>
    <mergeCell ref="AE104:AF105"/>
    <mergeCell ref="AG104:AJ105"/>
    <mergeCell ref="AX104:AY105"/>
    <mergeCell ref="AF99:AM99"/>
    <mergeCell ref="AY99:BF99"/>
    <mergeCell ref="W100:AA100"/>
    <mergeCell ref="AP100:AT100"/>
    <mergeCell ref="W101:AA101"/>
    <mergeCell ref="AF101:AG101"/>
    <mergeCell ref="AI101:AL101"/>
    <mergeCell ref="AP101:AT101"/>
    <mergeCell ref="AY101:AZ101"/>
    <mergeCell ref="BB101:BE101"/>
    <mergeCell ref="Y90:AF90"/>
    <mergeCell ref="AR90:AY90"/>
    <mergeCell ref="X92:Y92"/>
    <mergeCell ref="AQ92:AR92"/>
    <mergeCell ref="AF95:AM95"/>
    <mergeCell ref="AY95:BF95"/>
    <mergeCell ref="AF96:AM96"/>
    <mergeCell ref="AY96:BF96"/>
    <mergeCell ref="U97:AA98"/>
    <mergeCell ref="AF97:AL97"/>
    <mergeCell ref="AN97:AT98"/>
    <mergeCell ref="AY97:BE97"/>
    <mergeCell ref="U82:AD82"/>
    <mergeCell ref="AE82:AH82"/>
    <mergeCell ref="AI82:AM82"/>
    <mergeCell ref="AN82:AW82"/>
    <mergeCell ref="AX82:BA82"/>
    <mergeCell ref="BB82:BF82"/>
    <mergeCell ref="U83:AD83"/>
    <mergeCell ref="AE83:AH83"/>
    <mergeCell ref="AI83:AM83"/>
    <mergeCell ref="AN83:AW83"/>
    <mergeCell ref="AX83:BA83"/>
    <mergeCell ref="BB83:BF83"/>
    <mergeCell ref="X80:AD80"/>
    <mergeCell ref="AE80:AH80"/>
    <mergeCell ref="AI80:AM80"/>
    <mergeCell ref="AQ80:AW80"/>
    <mergeCell ref="AX80:BA80"/>
    <mergeCell ref="BB80:BF80"/>
    <mergeCell ref="U81:AD81"/>
    <mergeCell ref="AE81:AH81"/>
    <mergeCell ref="AI81:AM81"/>
    <mergeCell ref="AN81:AW81"/>
    <mergeCell ref="AX81:BA81"/>
    <mergeCell ref="BB81:BF81"/>
    <mergeCell ref="X78:AD78"/>
    <mergeCell ref="AE78:AH78"/>
    <mergeCell ref="AI78:AM78"/>
    <mergeCell ref="AQ78:AW78"/>
    <mergeCell ref="AX78:BA78"/>
    <mergeCell ref="BB78:BF78"/>
    <mergeCell ref="X79:AD79"/>
    <mergeCell ref="AE79:AH79"/>
    <mergeCell ref="AI79:AM79"/>
    <mergeCell ref="AQ79:AW79"/>
    <mergeCell ref="AX79:BA79"/>
    <mergeCell ref="BB79:BF79"/>
    <mergeCell ref="X76:AD76"/>
    <mergeCell ref="AE76:AH76"/>
    <mergeCell ref="AI76:AM76"/>
    <mergeCell ref="AQ76:AW76"/>
    <mergeCell ref="AX76:BA76"/>
    <mergeCell ref="BB76:BF76"/>
    <mergeCell ref="X77:AD77"/>
    <mergeCell ref="AE77:AH77"/>
    <mergeCell ref="AI77:AM77"/>
    <mergeCell ref="AQ77:AW77"/>
    <mergeCell ref="AX77:BA77"/>
    <mergeCell ref="BB77:BF77"/>
    <mergeCell ref="X74:AD74"/>
    <mergeCell ref="AE74:AH74"/>
    <mergeCell ref="AI74:AM74"/>
    <mergeCell ref="AQ74:AW74"/>
    <mergeCell ref="AX74:BA74"/>
    <mergeCell ref="BB74:BF74"/>
    <mergeCell ref="X75:AD75"/>
    <mergeCell ref="AE75:AH75"/>
    <mergeCell ref="AI75:AM75"/>
    <mergeCell ref="AQ75:AW75"/>
    <mergeCell ref="AX75:BA75"/>
    <mergeCell ref="BB75:BF75"/>
    <mergeCell ref="X72:AD72"/>
    <mergeCell ref="AE72:AH72"/>
    <mergeCell ref="AI72:AM72"/>
    <mergeCell ref="AQ72:AW72"/>
    <mergeCell ref="AX72:BA72"/>
    <mergeCell ref="BB72:BF72"/>
    <mergeCell ref="X73:AD73"/>
    <mergeCell ref="AE73:AH73"/>
    <mergeCell ref="AI73:AM73"/>
    <mergeCell ref="AQ73:AW73"/>
    <mergeCell ref="AX73:BA73"/>
    <mergeCell ref="BB73:BF73"/>
    <mergeCell ref="X70:AD70"/>
    <mergeCell ref="AE70:AH70"/>
    <mergeCell ref="AI70:AM70"/>
    <mergeCell ref="AQ70:AW70"/>
    <mergeCell ref="AX70:BA70"/>
    <mergeCell ref="BB70:BF70"/>
    <mergeCell ref="X71:AD71"/>
    <mergeCell ref="AE71:AH71"/>
    <mergeCell ref="AI71:AM71"/>
    <mergeCell ref="AQ71:AW71"/>
    <mergeCell ref="AX71:BA71"/>
    <mergeCell ref="BB71:BF71"/>
    <mergeCell ref="X68:AD68"/>
    <mergeCell ref="AE68:AH68"/>
    <mergeCell ref="AI68:AM68"/>
    <mergeCell ref="AQ68:AW68"/>
    <mergeCell ref="AX68:BA68"/>
    <mergeCell ref="BB68:BF68"/>
    <mergeCell ref="X69:AD69"/>
    <mergeCell ref="AE69:AH69"/>
    <mergeCell ref="AI69:AM69"/>
    <mergeCell ref="AQ69:AW69"/>
    <mergeCell ref="AX69:BA69"/>
    <mergeCell ref="BB69:BF69"/>
    <mergeCell ref="U66:W66"/>
    <mergeCell ref="X66:AD66"/>
    <mergeCell ref="AE66:AH66"/>
    <mergeCell ref="AI66:AM66"/>
    <mergeCell ref="AN66:AP66"/>
    <mergeCell ref="AQ66:AW66"/>
    <mergeCell ref="AX66:BA66"/>
    <mergeCell ref="BB66:BF66"/>
    <mergeCell ref="X67:AD67"/>
    <mergeCell ref="AE67:AH67"/>
    <mergeCell ref="AI67:AM67"/>
    <mergeCell ref="AQ67:AW67"/>
    <mergeCell ref="AX67:BA67"/>
    <mergeCell ref="BB67:BF67"/>
    <mergeCell ref="AE63:AF63"/>
    <mergeCell ref="AG63:AM63"/>
    <mergeCell ref="AX63:AY63"/>
    <mergeCell ref="AZ63:BF63"/>
    <mergeCell ref="U64:Y65"/>
    <mergeCell ref="AE64:AF64"/>
    <mergeCell ref="AG64:AM64"/>
    <mergeCell ref="AN64:AR65"/>
    <mergeCell ref="AX64:AY64"/>
    <mergeCell ref="AZ64:BF64"/>
    <mergeCell ref="W57:AA57"/>
    <mergeCell ref="AF57:AG57"/>
    <mergeCell ref="AI57:AL57"/>
    <mergeCell ref="AP57:AT57"/>
    <mergeCell ref="AY57:AZ57"/>
    <mergeCell ref="BB57:BE57"/>
    <mergeCell ref="W58:AA58"/>
    <mergeCell ref="AP58:AT58"/>
    <mergeCell ref="W59:AA60"/>
    <mergeCell ref="AD59:AD60"/>
    <mergeCell ref="AP59:AT60"/>
    <mergeCell ref="AW59:AW60"/>
    <mergeCell ref="AE60:AF61"/>
    <mergeCell ref="AG60:AJ61"/>
    <mergeCell ref="AX60:AY61"/>
    <mergeCell ref="AZ60:BC61"/>
    <mergeCell ref="W61:AA62"/>
    <mergeCell ref="AD61:AD62"/>
    <mergeCell ref="AP61:AT62"/>
    <mergeCell ref="AW61:AW62"/>
    <mergeCell ref="AF52:AM52"/>
    <mergeCell ref="AY52:BF52"/>
    <mergeCell ref="U53:AA54"/>
    <mergeCell ref="AF53:AL53"/>
    <mergeCell ref="AN53:AT54"/>
    <mergeCell ref="AY53:BE53"/>
    <mergeCell ref="AF55:AM55"/>
    <mergeCell ref="AY55:BF55"/>
    <mergeCell ref="W56:AA56"/>
    <mergeCell ref="AP56:AT56"/>
    <mergeCell ref="AN37:AW37"/>
    <mergeCell ref="AX37:BA37"/>
    <mergeCell ref="BB37:BF37"/>
    <mergeCell ref="AN38:AW38"/>
    <mergeCell ref="AX38:BA38"/>
    <mergeCell ref="BB38:BF38"/>
    <mergeCell ref="AI36:AM36"/>
    <mergeCell ref="AI37:AM37"/>
    <mergeCell ref="AI38:AM38"/>
    <mergeCell ref="AQ33:AW33"/>
    <mergeCell ref="AX33:BA33"/>
    <mergeCell ref="BB33:BF33"/>
    <mergeCell ref="AQ34:AW34"/>
    <mergeCell ref="AX34:BA34"/>
    <mergeCell ref="BB34:BF34"/>
    <mergeCell ref="AQ35:AW35"/>
    <mergeCell ref="AX35:BA35"/>
    <mergeCell ref="BB35:BF35"/>
    <mergeCell ref="AQ30:AW30"/>
    <mergeCell ref="AX30:BA30"/>
    <mergeCell ref="BB30:BF30"/>
    <mergeCell ref="AQ31:AW31"/>
    <mergeCell ref="AX31:BA31"/>
    <mergeCell ref="BB31:BF31"/>
    <mergeCell ref="AQ32:AW32"/>
    <mergeCell ref="AX32:BA32"/>
    <mergeCell ref="BB32:BF32"/>
    <mergeCell ref="AQ27:AW27"/>
    <mergeCell ref="AX27:BA27"/>
    <mergeCell ref="BB27:BF27"/>
    <mergeCell ref="AQ28:AW28"/>
    <mergeCell ref="AX28:BA28"/>
    <mergeCell ref="BB28:BF28"/>
    <mergeCell ref="AQ29:AW29"/>
    <mergeCell ref="AX29:BA29"/>
    <mergeCell ref="BB29:BF29"/>
    <mergeCell ref="AQ24:AW24"/>
    <mergeCell ref="AX24:BA24"/>
    <mergeCell ref="BB24:BF24"/>
    <mergeCell ref="AQ25:AW25"/>
    <mergeCell ref="AX25:BA25"/>
    <mergeCell ref="BB25:BF25"/>
    <mergeCell ref="AQ26:AW26"/>
    <mergeCell ref="AX26:BA26"/>
    <mergeCell ref="BB26:BF26"/>
    <mergeCell ref="AX20:AY20"/>
    <mergeCell ref="AZ20:BF20"/>
    <mergeCell ref="AN22:AP22"/>
    <mergeCell ref="AQ22:AW22"/>
    <mergeCell ref="AX22:BA22"/>
    <mergeCell ref="BB22:BF22"/>
    <mergeCell ref="AQ23:AW23"/>
    <mergeCell ref="AX23:BA23"/>
    <mergeCell ref="BB23:BF23"/>
    <mergeCell ref="AG20:AM20"/>
    <mergeCell ref="AE22:AH22"/>
    <mergeCell ref="AI22:AM22"/>
    <mergeCell ref="AE23:AH23"/>
    <mergeCell ref="AI23:AM23"/>
    <mergeCell ref="AN20:AR21"/>
    <mergeCell ref="X36:AD36"/>
    <mergeCell ref="AE36:AH36"/>
    <mergeCell ref="AE37:AH37"/>
    <mergeCell ref="X30:AD30"/>
    <mergeCell ref="AE30:AH30"/>
    <mergeCell ref="AI30:AM30"/>
    <mergeCell ref="X31:AD31"/>
    <mergeCell ref="AE31:AH31"/>
    <mergeCell ref="AI31:AM31"/>
    <mergeCell ref="X32:AD32"/>
    <mergeCell ref="AE32:AH32"/>
    <mergeCell ref="AI32:AM32"/>
    <mergeCell ref="X27:AD27"/>
    <mergeCell ref="AE27:AH27"/>
    <mergeCell ref="AI27:AM27"/>
    <mergeCell ref="X28:AD28"/>
    <mergeCell ref="AE28:AH28"/>
    <mergeCell ref="AI28:AM28"/>
    <mergeCell ref="AE38:AH38"/>
    <mergeCell ref="U37:AD37"/>
    <mergeCell ref="U38:AD38"/>
    <mergeCell ref="X33:AD33"/>
    <mergeCell ref="AE33:AH33"/>
    <mergeCell ref="AI33:AM33"/>
    <mergeCell ref="X34:AD34"/>
    <mergeCell ref="AE34:AH34"/>
    <mergeCell ref="AI34:AM34"/>
    <mergeCell ref="X35:AD35"/>
    <mergeCell ref="AE35:AH35"/>
    <mergeCell ref="AI35:AM35"/>
    <mergeCell ref="X29:AD29"/>
    <mergeCell ref="AE29:AH29"/>
    <mergeCell ref="AI29:AM29"/>
    <mergeCell ref="X24:AD24"/>
    <mergeCell ref="AE24:AH24"/>
    <mergeCell ref="AI24:AM24"/>
    <mergeCell ref="X25:AD25"/>
    <mergeCell ref="AE25:AH25"/>
    <mergeCell ref="AI25:AM25"/>
    <mergeCell ref="X26:AD26"/>
    <mergeCell ref="AE26:AH26"/>
    <mergeCell ref="AI26:AM26"/>
    <mergeCell ref="U20:Y21"/>
    <mergeCell ref="AE20:AF20"/>
    <mergeCell ref="U22:W22"/>
    <mergeCell ref="X22:AD22"/>
    <mergeCell ref="X23:AD23"/>
    <mergeCell ref="AE19:AF19"/>
    <mergeCell ref="AG19:AM19"/>
    <mergeCell ref="B126:K126"/>
    <mergeCell ref="L126:O126"/>
    <mergeCell ref="P126:T126"/>
    <mergeCell ref="E122:K122"/>
    <mergeCell ref="L122:O122"/>
    <mergeCell ref="P122:T122"/>
    <mergeCell ref="E123:K123"/>
    <mergeCell ref="L123:O123"/>
    <mergeCell ref="P123:T123"/>
    <mergeCell ref="E120:K120"/>
    <mergeCell ref="L120:O120"/>
    <mergeCell ref="P120:T120"/>
    <mergeCell ref="E121:K121"/>
    <mergeCell ref="L121:O121"/>
    <mergeCell ref="P121:T121"/>
    <mergeCell ref="E118:K118"/>
    <mergeCell ref="L118:O118"/>
    <mergeCell ref="B127:K127"/>
    <mergeCell ref="L127:O127"/>
    <mergeCell ref="P127:T127"/>
    <mergeCell ref="E124:K124"/>
    <mergeCell ref="L124:O124"/>
    <mergeCell ref="P124:T124"/>
    <mergeCell ref="B125:K125"/>
    <mergeCell ref="L125:O125"/>
    <mergeCell ref="P125:T125"/>
    <mergeCell ref="P118:T118"/>
    <mergeCell ref="E119:K119"/>
    <mergeCell ref="L119:O119"/>
    <mergeCell ref="P119:T119"/>
    <mergeCell ref="E116:K116"/>
    <mergeCell ref="L116:O116"/>
    <mergeCell ref="P116:T116"/>
    <mergeCell ref="E117:K117"/>
    <mergeCell ref="L117:O117"/>
    <mergeCell ref="P117:T117"/>
    <mergeCell ref="E114:K114"/>
    <mergeCell ref="L114:O114"/>
    <mergeCell ref="P114:T114"/>
    <mergeCell ref="E115:K115"/>
    <mergeCell ref="L115:O115"/>
    <mergeCell ref="P115:T115"/>
    <mergeCell ref="E112:K112"/>
    <mergeCell ref="L112:O112"/>
    <mergeCell ref="P112:T112"/>
    <mergeCell ref="E113:K113"/>
    <mergeCell ref="L113:O113"/>
    <mergeCell ref="P113:T113"/>
    <mergeCell ref="B110:D110"/>
    <mergeCell ref="E110:K110"/>
    <mergeCell ref="L110:O110"/>
    <mergeCell ref="P110:T110"/>
    <mergeCell ref="E111:K111"/>
    <mergeCell ref="L111:O111"/>
    <mergeCell ref="P111:T111"/>
    <mergeCell ref="L107:M107"/>
    <mergeCell ref="N107:T107"/>
    <mergeCell ref="B108:F109"/>
    <mergeCell ref="L108:M108"/>
    <mergeCell ref="N108:T108"/>
    <mergeCell ref="D102:H102"/>
    <mergeCell ref="D103:H104"/>
    <mergeCell ref="K103:K104"/>
    <mergeCell ref="L104:M105"/>
    <mergeCell ref="N104:Q105"/>
    <mergeCell ref="D105:H106"/>
    <mergeCell ref="K105:K106"/>
    <mergeCell ref="M99:T99"/>
    <mergeCell ref="D100:H100"/>
    <mergeCell ref="D101:H101"/>
    <mergeCell ref="M101:N101"/>
    <mergeCell ref="P101:S101"/>
    <mergeCell ref="F90:M90"/>
    <mergeCell ref="E92:F92"/>
    <mergeCell ref="M95:T95"/>
    <mergeCell ref="M96:T96"/>
    <mergeCell ref="B97:H98"/>
    <mergeCell ref="M97:S97"/>
    <mergeCell ref="B82:K82"/>
    <mergeCell ref="L82:O82"/>
    <mergeCell ref="P82:T82"/>
    <mergeCell ref="B83:K83"/>
    <mergeCell ref="L83:O83"/>
    <mergeCell ref="P83:T83"/>
    <mergeCell ref="E80:K80"/>
    <mergeCell ref="L80:O80"/>
    <mergeCell ref="P80:T80"/>
    <mergeCell ref="B81:K81"/>
    <mergeCell ref="L81:O81"/>
    <mergeCell ref="P81:T81"/>
    <mergeCell ref="E78:K78"/>
    <mergeCell ref="L78:O78"/>
    <mergeCell ref="P78:T78"/>
    <mergeCell ref="E79:K79"/>
    <mergeCell ref="L79:O79"/>
    <mergeCell ref="P79:T79"/>
    <mergeCell ref="E76:K76"/>
    <mergeCell ref="L76:O76"/>
    <mergeCell ref="P76:T76"/>
    <mergeCell ref="E77:K77"/>
    <mergeCell ref="L77:O77"/>
    <mergeCell ref="P77:T77"/>
    <mergeCell ref="E74:K74"/>
    <mergeCell ref="L74:O74"/>
    <mergeCell ref="P74:T74"/>
    <mergeCell ref="E75:K75"/>
    <mergeCell ref="L75:O75"/>
    <mergeCell ref="P75:T75"/>
    <mergeCell ref="E72:K72"/>
    <mergeCell ref="L72:O72"/>
    <mergeCell ref="P72:T72"/>
    <mergeCell ref="E73:K73"/>
    <mergeCell ref="L73:O73"/>
    <mergeCell ref="P73:T73"/>
    <mergeCell ref="E70:K70"/>
    <mergeCell ref="L70:O70"/>
    <mergeCell ref="P70:T70"/>
    <mergeCell ref="E71:K71"/>
    <mergeCell ref="L71:O71"/>
    <mergeCell ref="P71:T71"/>
    <mergeCell ref="E68:K68"/>
    <mergeCell ref="L68:O68"/>
    <mergeCell ref="P68:T68"/>
    <mergeCell ref="E69:K69"/>
    <mergeCell ref="L69:O69"/>
    <mergeCell ref="P69:T69"/>
    <mergeCell ref="B66:D66"/>
    <mergeCell ref="E66:K66"/>
    <mergeCell ref="L66:O66"/>
    <mergeCell ref="P66:T66"/>
    <mergeCell ref="E67:K67"/>
    <mergeCell ref="L67:O67"/>
    <mergeCell ref="P67:T67"/>
    <mergeCell ref="L63:M63"/>
    <mergeCell ref="N63:T63"/>
    <mergeCell ref="B64:F65"/>
    <mergeCell ref="L64:M64"/>
    <mergeCell ref="N64:T64"/>
    <mergeCell ref="D58:H58"/>
    <mergeCell ref="D59:H60"/>
    <mergeCell ref="K59:K60"/>
    <mergeCell ref="L60:M61"/>
    <mergeCell ref="N60:Q61"/>
    <mergeCell ref="D61:H62"/>
    <mergeCell ref="K61:K62"/>
    <mergeCell ref="M55:T55"/>
    <mergeCell ref="D56:H56"/>
    <mergeCell ref="D57:H57"/>
    <mergeCell ref="M57:N57"/>
    <mergeCell ref="P57:S57"/>
    <mergeCell ref="F46:M46"/>
    <mergeCell ref="E48:F48"/>
    <mergeCell ref="M51:T51"/>
    <mergeCell ref="M52:T52"/>
    <mergeCell ref="B53:H54"/>
    <mergeCell ref="M53:S53"/>
    <mergeCell ref="D14:H14"/>
    <mergeCell ref="F2:M2"/>
    <mergeCell ref="B9:H10"/>
    <mergeCell ref="M13:N13"/>
    <mergeCell ref="M11:T11"/>
    <mergeCell ref="M7:T7"/>
    <mergeCell ref="M8:T8"/>
    <mergeCell ref="D12:H12"/>
    <mergeCell ref="E4:F4"/>
    <mergeCell ref="D13:H13"/>
    <mergeCell ref="P13:S13"/>
    <mergeCell ref="M9:S9"/>
    <mergeCell ref="E28:K28"/>
    <mergeCell ref="L28:O28"/>
    <mergeCell ref="E24:K24"/>
    <mergeCell ref="L24:O24"/>
    <mergeCell ref="E25:K25"/>
    <mergeCell ref="L25:O25"/>
    <mergeCell ref="E27:K27"/>
    <mergeCell ref="L27:O27"/>
    <mergeCell ref="E26:K26"/>
    <mergeCell ref="L26:O26"/>
    <mergeCell ref="E29:K29"/>
    <mergeCell ref="L29:O29"/>
    <mergeCell ref="E30:K30"/>
    <mergeCell ref="L30:O30"/>
    <mergeCell ref="P32:T32"/>
    <mergeCell ref="P31:T31"/>
    <mergeCell ref="P30:T30"/>
    <mergeCell ref="P29:T29"/>
    <mergeCell ref="E31:K31"/>
    <mergeCell ref="L31:O31"/>
    <mergeCell ref="E32:K32"/>
    <mergeCell ref="L32:O32"/>
    <mergeCell ref="E35:K35"/>
    <mergeCell ref="L35:O35"/>
    <mergeCell ref="E33:K33"/>
    <mergeCell ref="L33:O33"/>
    <mergeCell ref="E34:K34"/>
    <mergeCell ref="L34:O34"/>
    <mergeCell ref="E36:K36"/>
    <mergeCell ref="L36:O36"/>
    <mergeCell ref="P36:T36"/>
    <mergeCell ref="P35:T35"/>
    <mergeCell ref="P34:T34"/>
    <mergeCell ref="P33:T33"/>
    <mergeCell ref="L39:O39"/>
    <mergeCell ref="B39:K39"/>
    <mergeCell ref="B38:K38"/>
    <mergeCell ref="B37:K37"/>
    <mergeCell ref="L37:O37"/>
    <mergeCell ref="L38:O38"/>
    <mergeCell ref="P39:T39"/>
    <mergeCell ref="P38:T38"/>
    <mergeCell ref="P37:T37"/>
    <mergeCell ref="P28:T28"/>
    <mergeCell ref="P27:T27"/>
    <mergeCell ref="P26:T26"/>
    <mergeCell ref="L23:O23"/>
    <mergeCell ref="P25:T25"/>
    <mergeCell ref="P24:T24"/>
    <mergeCell ref="P23:T23"/>
    <mergeCell ref="N16:Q17"/>
    <mergeCell ref="N20:T20"/>
    <mergeCell ref="N19:T19"/>
    <mergeCell ref="P22:T22"/>
    <mergeCell ref="E22:K22"/>
    <mergeCell ref="E23:K23"/>
    <mergeCell ref="L22:O22"/>
    <mergeCell ref="B20:F21"/>
    <mergeCell ref="D15:H16"/>
    <mergeCell ref="D17:H18"/>
    <mergeCell ref="K15:K16"/>
    <mergeCell ref="K17:K18"/>
    <mergeCell ref="L16:M17"/>
    <mergeCell ref="B22:D22"/>
    <mergeCell ref="L19:M19"/>
    <mergeCell ref="L20:M20"/>
  </mergeCells>
  <phoneticPr fontId="1"/>
  <dataValidations count="3">
    <dataValidation imeMode="off" allowBlank="1" showInputMessage="1" showErrorMessage="1" sqref="G4 I4 K4 O4 Q4 S4 Z4 AB4 AD4 AH4 AJ4 AL4 W23:W36 U23:U36 AE23:AH39 AS4 AU4 AW4 BA4 BC4 BE4 AP23:AP36 AN23:AN36 AX23:BA39 G48 I48 K48 O48 Q48 S48 Z48 AB48 AD48 AH48 AJ48 AL48 W67:W80 U67:U80 AE67:AH83 AS48 AU48 AW48 BA48 BC48 BE48 AP67:AP80 AN67:AN80 AX67:BA83 G92 I92 K92 O92 Q92 S92 Z92 AB92 AD92 AH92 AJ92 AL92 W111:W124 U111:U124 AE111:AH127 AS92 AU92 AW92 BA92 BC92 BE92 AP111:AP124 AN111:AN124 AX111:BA127"/>
    <dataValidation imeMode="hiragana" allowBlank="1" showInputMessage="1" showErrorMessage="1" sqref="M7:T8 M9:S9 M11:T11 M13:N13 P13:S13 N20:T20 AF11:AM11 AF9:AL9 AG20:AM20 AF13:AG13 AI13:AL13 AI23:AM39 X23:AD36 AF7:AM8 AY11:BF11 AY9:BE9 AZ20:BF20 AY13:AZ13 BB13:BE13 BB23:BF39 AQ23:AW36 AY7:BF8 E23:K36 P23:T39 M51:T52 M53:S53 M55:T55 M57:N57 P57:S57 N64:T64 AF55:AM55 AF53:AL53 AG64:AM64 AF57:AG57 AI57:AL57 AI67:AM83 X67:AD80 AF51:AM52 AY55:BF55 AY53:BE53 AZ64:BF64 AY57:AZ57 BB57:BE57 BB67:BF83 AQ67:AW80 AY51:BF52 E67:K80 P67:T83 K17:K18 M95:T96 M97:S97 M99:T99 M101:N101 P101:S101 N108:T108 AF99:AM99 AF97:AL97 AG108:AM108 AF101:AG101 AI101:AL101 AI111:AM127 X111:AD124 AF95:AM96 AY99:BF99 AY97:BE97 AZ108:BF108 AY101:AZ101 BB101:BE101 BB111:BF127 AQ111:AW124 AY95:BF96 E111:K124 P111:T127"/>
    <dataValidation imeMode="fullKatakana" allowBlank="1" showInputMessage="1" showErrorMessage="1" sqref="N19:T19"/>
  </dataValidations>
  <printOptions horizontalCentered="1" verticalCentered="1"/>
  <pageMargins left="0.6692913385826772" right="0.47244094488188981" top="0.74803149606299213" bottom="0.23622047244094491" header="0" footer="0"/>
  <pageSetup paperSize="9" scale="95" orientation="portrait" blackAndWhite="1" r:id="rId1"/>
  <colBreaks count="2" manualBreakCount="2">
    <brk id="20" max="1048575" man="1"/>
    <brk id="39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C35"/>
  <sheetViews>
    <sheetView showGridLines="0" view="pageBreakPreview" topLeftCell="A22" zoomScaleNormal="150" zoomScaleSheetLayoutView="100" workbookViewId="0">
      <selection activeCell="B8" sqref="B8:C8"/>
    </sheetView>
  </sheetViews>
  <sheetFormatPr defaultRowHeight="12.75"/>
  <cols>
    <col min="1" max="1" width="1.875" style="45" customWidth="1"/>
    <col min="2" max="2" width="9.125" style="45" customWidth="1"/>
    <col min="3" max="3" width="4.375" style="45" customWidth="1"/>
    <col min="4" max="4" width="2.75" style="45" customWidth="1"/>
    <col min="5" max="5" width="4.5" style="45" customWidth="1"/>
    <col min="6" max="6" width="5" style="45" customWidth="1"/>
    <col min="7" max="7" width="9" style="45" customWidth="1"/>
    <col min="8" max="8" width="3.5" style="45" customWidth="1"/>
    <col min="9" max="9" width="2.875" style="45" customWidth="1"/>
    <col min="10" max="11" width="2.125" style="45" customWidth="1"/>
    <col min="12" max="12" width="7.875" style="45" customWidth="1"/>
    <col min="13" max="13" width="3.625" style="45" customWidth="1"/>
    <col min="14" max="14" width="3.375" style="45" customWidth="1"/>
    <col min="15" max="15" width="4.625" style="45" customWidth="1"/>
    <col min="16" max="16" width="3.5" style="45" customWidth="1"/>
    <col min="17" max="17" width="2.75" style="45" customWidth="1"/>
    <col min="18" max="19" width="6.25" style="45" customWidth="1"/>
    <col min="20" max="20" width="9.125" style="45" customWidth="1"/>
    <col min="21" max="21" width="4.375" style="45" customWidth="1"/>
    <col min="22" max="22" width="2.75" style="45" customWidth="1"/>
    <col min="23" max="23" width="4.5" style="45" customWidth="1"/>
    <col min="24" max="24" width="5" style="45" customWidth="1"/>
    <col min="25" max="25" width="9" style="45"/>
    <col min="26" max="26" width="3.5" style="45" customWidth="1"/>
    <col min="27" max="27" width="2.875" style="45" customWidth="1"/>
    <col min="28" max="29" width="2.125" style="45" customWidth="1"/>
    <col min="30" max="30" width="7.875" style="45" customWidth="1"/>
    <col min="31" max="31" width="3.625" style="45" customWidth="1"/>
    <col min="32" max="32" width="3.375" style="45" customWidth="1"/>
    <col min="33" max="33" width="4.625" style="45" customWidth="1"/>
    <col min="34" max="34" width="3.5" style="45" customWidth="1"/>
    <col min="35" max="35" width="2.75" style="45" customWidth="1"/>
    <col min="36" max="37" width="6.25" style="45" customWidth="1"/>
    <col min="38" max="38" width="9.125" style="45" customWidth="1"/>
    <col min="39" max="39" width="4.375" style="45" customWidth="1"/>
    <col min="40" max="40" width="2.75" style="45" customWidth="1"/>
    <col min="41" max="41" width="4.5" style="45" customWidth="1"/>
    <col min="42" max="42" width="5" style="45" customWidth="1"/>
    <col min="43" max="43" width="9" style="45"/>
    <col min="44" max="44" width="3.5" style="45" customWidth="1"/>
    <col min="45" max="45" width="2.875" style="45" customWidth="1"/>
    <col min="46" max="47" width="2.125" style="45" customWidth="1"/>
    <col min="48" max="48" width="7.875" style="45" customWidth="1"/>
    <col min="49" max="49" width="3.625" style="45" customWidth="1"/>
    <col min="50" max="50" width="3.375" style="45" customWidth="1"/>
    <col min="51" max="51" width="4.625" style="45" customWidth="1"/>
    <col min="52" max="52" width="3.5" style="45" customWidth="1"/>
    <col min="53" max="53" width="2.75" style="45" customWidth="1"/>
    <col min="54" max="55" width="6.25" style="45" customWidth="1"/>
    <col min="56" max="16384" width="9" style="45"/>
  </cols>
  <sheetData>
    <row r="1" spans="2:55" ht="11.25" customHeight="1"/>
    <row r="2" spans="2:55" ht="11.2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 t="s">
        <v>42</v>
      </c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7" t="s">
        <v>42</v>
      </c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7" t="s">
        <v>42</v>
      </c>
    </row>
    <row r="3" spans="2:55" ht="25.5">
      <c r="B3" s="46"/>
      <c r="C3" s="46"/>
      <c r="D3" s="46"/>
      <c r="E3" s="46"/>
      <c r="F3" s="158" t="s">
        <v>41</v>
      </c>
      <c r="G3" s="158"/>
      <c r="H3" s="158"/>
      <c r="I3" s="158"/>
      <c r="J3" s="158"/>
      <c r="K3" s="158"/>
      <c r="L3" s="158"/>
      <c r="M3" s="48" t="s">
        <v>15</v>
      </c>
      <c r="N3" s="46"/>
      <c r="O3" s="46"/>
      <c r="P3" s="46"/>
      <c r="Q3" s="46"/>
      <c r="R3" s="46"/>
      <c r="S3" s="46"/>
      <c r="T3" s="49"/>
      <c r="U3" s="49"/>
      <c r="V3" s="49"/>
      <c r="W3" s="49"/>
      <c r="X3" s="144" t="s">
        <v>41</v>
      </c>
      <c r="Y3" s="144"/>
      <c r="Z3" s="144"/>
      <c r="AA3" s="144"/>
      <c r="AB3" s="144"/>
      <c r="AC3" s="144"/>
      <c r="AD3" s="144"/>
      <c r="AE3" s="50" t="s">
        <v>84</v>
      </c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144" t="s">
        <v>41</v>
      </c>
      <c r="AQ3" s="144"/>
      <c r="AR3" s="144"/>
      <c r="AS3" s="144"/>
      <c r="AT3" s="144"/>
      <c r="AU3" s="144"/>
      <c r="AV3" s="144"/>
      <c r="AW3" s="50" t="s">
        <v>85</v>
      </c>
      <c r="AX3" s="49"/>
      <c r="AY3" s="49"/>
      <c r="AZ3" s="49"/>
      <c r="BA3" s="49"/>
      <c r="BB3" s="49"/>
      <c r="BC3" s="49"/>
    </row>
    <row r="4" spans="2:55" ht="17.25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5" spans="2:5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</row>
    <row r="6" spans="2:55">
      <c r="B6" s="145"/>
      <c r="C6" s="145"/>
      <c r="D6" s="46"/>
      <c r="E6" s="46"/>
      <c r="F6" s="46"/>
      <c r="G6" s="46"/>
      <c r="H6" s="46"/>
      <c r="I6" s="46"/>
      <c r="J6" s="46"/>
      <c r="K6" s="46" t="s">
        <v>5</v>
      </c>
      <c r="L6" s="46"/>
      <c r="M6" s="157"/>
      <c r="N6" s="157"/>
      <c r="O6" s="157"/>
      <c r="P6" s="157"/>
      <c r="Q6" s="157"/>
      <c r="R6" s="157"/>
      <c r="S6" s="157"/>
      <c r="T6" s="145"/>
      <c r="U6" s="145"/>
      <c r="V6" s="49"/>
      <c r="W6" s="49"/>
      <c r="X6" s="49"/>
      <c r="Y6" s="49"/>
      <c r="Z6" s="49"/>
      <c r="AA6" s="49"/>
      <c r="AB6" s="49"/>
      <c r="AC6" s="49" t="s">
        <v>5</v>
      </c>
      <c r="AD6" s="49"/>
      <c r="AE6" s="145">
        <f>$M6</f>
        <v>0</v>
      </c>
      <c r="AF6" s="145"/>
      <c r="AG6" s="145"/>
      <c r="AH6" s="145"/>
      <c r="AI6" s="145"/>
      <c r="AJ6" s="145"/>
      <c r="AK6" s="145"/>
      <c r="AL6" s="145"/>
      <c r="AM6" s="145"/>
      <c r="AN6" s="49"/>
      <c r="AO6" s="49"/>
      <c r="AP6" s="49"/>
      <c r="AQ6" s="49"/>
      <c r="AR6" s="49"/>
      <c r="AS6" s="49"/>
      <c r="AT6" s="49"/>
      <c r="AU6" s="49" t="s">
        <v>5</v>
      </c>
      <c r="AV6" s="49"/>
      <c r="AW6" s="145">
        <f>$M6</f>
        <v>0</v>
      </c>
      <c r="AX6" s="145"/>
      <c r="AY6" s="145"/>
      <c r="AZ6" s="145"/>
      <c r="BA6" s="145"/>
      <c r="BB6" s="145"/>
      <c r="BC6" s="145"/>
    </row>
    <row r="7" spans="2:55" ht="12.75" customHeight="1">
      <c r="B7" s="51" t="s">
        <v>0</v>
      </c>
      <c r="C7" s="52"/>
      <c r="D7" s="51" t="s">
        <v>33</v>
      </c>
      <c r="E7" s="46"/>
      <c r="F7" s="46"/>
      <c r="G7" s="46"/>
      <c r="H7" s="46"/>
      <c r="I7" s="46"/>
      <c r="J7" s="46"/>
      <c r="K7" s="46"/>
      <c r="L7" s="157"/>
      <c r="M7" s="157"/>
      <c r="N7" s="157"/>
      <c r="O7" s="157"/>
      <c r="P7" s="157"/>
      <c r="Q7" s="157"/>
      <c r="R7" s="157"/>
      <c r="S7" s="157"/>
      <c r="T7" s="53" t="s">
        <v>0</v>
      </c>
      <c r="U7" s="54"/>
      <c r="V7" s="53" t="s">
        <v>33</v>
      </c>
      <c r="W7" s="49"/>
      <c r="X7" s="49"/>
      <c r="Y7" s="49"/>
      <c r="Z7" s="49"/>
      <c r="AA7" s="49"/>
      <c r="AB7" s="49"/>
      <c r="AC7" s="49"/>
      <c r="AD7" s="145">
        <f>$L7</f>
        <v>0</v>
      </c>
      <c r="AE7" s="145"/>
      <c r="AF7" s="145"/>
      <c r="AG7" s="145"/>
      <c r="AH7" s="145"/>
      <c r="AI7" s="145"/>
      <c r="AJ7" s="145"/>
      <c r="AK7" s="145"/>
      <c r="AL7" s="53" t="s">
        <v>0</v>
      </c>
      <c r="AM7" s="54"/>
      <c r="AN7" s="53" t="s">
        <v>33</v>
      </c>
      <c r="AO7" s="49"/>
      <c r="AP7" s="49"/>
      <c r="AQ7" s="49"/>
      <c r="AR7" s="49"/>
      <c r="AS7" s="49"/>
      <c r="AT7" s="49"/>
      <c r="AU7" s="49"/>
      <c r="AV7" s="145">
        <f>$L7</f>
        <v>0</v>
      </c>
      <c r="AW7" s="145"/>
      <c r="AX7" s="145"/>
      <c r="AY7" s="145"/>
      <c r="AZ7" s="145"/>
      <c r="BA7" s="145"/>
      <c r="BB7" s="145"/>
      <c r="BC7" s="145"/>
    </row>
    <row r="8" spans="2:55" ht="12.75" customHeight="1">
      <c r="B8" s="157"/>
      <c r="C8" s="157"/>
      <c r="D8" s="161"/>
      <c r="E8" s="161"/>
      <c r="F8" s="161"/>
      <c r="G8" s="161"/>
      <c r="H8" s="161"/>
      <c r="I8" s="161"/>
      <c r="J8" s="161"/>
      <c r="K8" s="55"/>
      <c r="L8" s="157"/>
      <c r="M8" s="157"/>
      <c r="N8" s="157"/>
      <c r="O8" s="157"/>
      <c r="P8" s="157"/>
      <c r="Q8" s="157"/>
      <c r="R8" s="157"/>
      <c r="S8" s="157"/>
      <c r="T8" s="145">
        <f>$B8</f>
        <v>0</v>
      </c>
      <c r="U8" s="145"/>
      <c r="V8" s="151">
        <f>$D8</f>
        <v>0</v>
      </c>
      <c r="W8" s="151"/>
      <c r="X8" s="151"/>
      <c r="Y8" s="151"/>
      <c r="Z8" s="151"/>
      <c r="AA8" s="151"/>
      <c r="AB8" s="151"/>
      <c r="AC8" s="56"/>
      <c r="AD8" s="145">
        <f>$L8</f>
        <v>0</v>
      </c>
      <c r="AE8" s="145"/>
      <c r="AF8" s="145"/>
      <c r="AG8" s="145"/>
      <c r="AH8" s="145"/>
      <c r="AI8" s="145"/>
      <c r="AJ8" s="145"/>
      <c r="AK8" s="145"/>
      <c r="AL8" s="145">
        <f>$B8</f>
        <v>0</v>
      </c>
      <c r="AM8" s="145"/>
      <c r="AN8" s="151">
        <f>$D8</f>
        <v>0</v>
      </c>
      <c r="AO8" s="151"/>
      <c r="AP8" s="151"/>
      <c r="AQ8" s="151"/>
      <c r="AR8" s="151"/>
      <c r="AS8" s="151"/>
      <c r="AT8" s="151"/>
      <c r="AU8" s="56"/>
      <c r="AV8" s="145">
        <f>$L8</f>
        <v>0</v>
      </c>
      <c r="AW8" s="145"/>
      <c r="AX8" s="145"/>
      <c r="AY8" s="145"/>
      <c r="AZ8" s="145"/>
      <c r="BA8" s="145"/>
      <c r="BB8" s="145"/>
      <c r="BC8" s="145"/>
    </row>
    <row r="9" spans="2:55" ht="12.75" customHeight="1">
      <c r="B9" s="157"/>
      <c r="C9" s="157"/>
      <c r="D9" s="161"/>
      <c r="E9" s="161"/>
      <c r="F9" s="161"/>
      <c r="G9" s="161"/>
      <c r="H9" s="161"/>
      <c r="I9" s="161"/>
      <c r="J9" s="161"/>
      <c r="K9" s="55"/>
      <c r="L9" s="157"/>
      <c r="M9" s="157"/>
      <c r="N9" s="157"/>
      <c r="O9" s="157"/>
      <c r="P9" s="157"/>
      <c r="Q9" s="157"/>
      <c r="R9" s="157"/>
      <c r="S9" s="157"/>
      <c r="T9" s="145">
        <f>$B9</f>
        <v>0</v>
      </c>
      <c r="U9" s="145"/>
      <c r="V9" s="151"/>
      <c r="W9" s="151"/>
      <c r="X9" s="151"/>
      <c r="Y9" s="151"/>
      <c r="Z9" s="151"/>
      <c r="AA9" s="151"/>
      <c r="AB9" s="151"/>
      <c r="AC9" s="56"/>
      <c r="AD9" s="145">
        <f>$L9</f>
        <v>0</v>
      </c>
      <c r="AE9" s="145"/>
      <c r="AF9" s="145"/>
      <c r="AG9" s="145"/>
      <c r="AH9" s="145"/>
      <c r="AI9" s="145"/>
      <c r="AJ9" s="145"/>
      <c r="AK9" s="145"/>
      <c r="AL9" s="145">
        <f>$B9</f>
        <v>0</v>
      </c>
      <c r="AM9" s="145"/>
      <c r="AN9" s="151"/>
      <c r="AO9" s="151"/>
      <c r="AP9" s="151"/>
      <c r="AQ9" s="151"/>
      <c r="AR9" s="151"/>
      <c r="AS9" s="151"/>
      <c r="AT9" s="151"/>
      <c r="AU9" s="56"/>
      <c r="AV9" s="145">
        <f>$L9</f>
        <v>0</v>
      </c>
      <c r="AW9" s="145"/>
      <c r="AX9" s="145"/>
      <c r="AY9" s="145"/>
      <c r="AZ9" s="145"/>
      <c r="BA9" s="145"/>
      <c r="BB9" s="145"/>
      <c r="BC9" s="145"/>
    </row>
    <row r="10" spans="2:55" ht="12.75" customHeight="1">
      <c r="B10" s="157"/>
      <c r="C10" s="157"/>
      <c r="D10" s="161"/>
      <c r="E10" s="161"/>
      <c r="F10" s="161"/>
      <c r="G10" s="161"/>
      <c r="H10" s="161"/>
      <c r="I10" s="161"/>
      <c r="J10" s="161"/>
      <c r="K10" s="55"/>
      <c r="L10" s="46" t="s">
        <v>40</v>
      </c>
      <c r="M10" s="46"/>
      <c r="N10" s="46"/>
      <c r="O10" s="46"/>
      <c r="P10" s="46"/>
      <c r="Q10" s="46"/>
      <c r="R10" s="46"/>
      <c r="S10" s="46"/>
      <c r="T10" s="145">
        <f>$B10</f>
        <v>0</v>
      </c>
      <c r="U10" s="145"/>
      <c r="V10" s="151"/>
      <c r="W10" s="151"/>
      <c r="X10" s="151"/>
      <c r="Y10" s="151"/>
      <c r="Z10" s="151"/>
      <c r="AA10" s="151"/>
      <c r="AB10" s="151"/>
      <c r="AC10" s="56"/>
      <c r="AD10" s="49" t="s">
        <v>40</v>
      </c>
      <c r="AE10" s="49"/>
      <c r="AF10" s="49"/>
      <c r="AG10" s="49"/>
      <c r="AH10" s="49"/>
      <c r="AI10" s="49"/>
      <c r="AJ10" s="49"/>
      <c r="AK10" s="49"/>
      <c r="AL10" s="145">
        <f>$B10</f>
        <v>0</v>
      </c>
      <c r="AM10" s="145"/>
      <c r="AN10" s="151"/>
      <c r="AO10" s="151"/>
      <c r="AP10" s="151"/>
      <c r="AQ10" s="151"/>
      <c r="AR10" s="151"/>
      <c r="AS10" s="151"/>
      <c r="AT10" s="151"/>
      <c r="AU10" s="56"/>
      <c r="AV10" s="49" t="s">
        <v>40</v>
      </c>
      <c r="AW10" s="49"/>
      <c r="AX10" s="49"/>
      <c r="AY10" s="49"/>
      <c r="AZ10" s="49"/>
      <c r="BA10" s="49"/>
      <c r="BB10" s="49"/>
      <c r="BC10" s="49"/>
    </row>
    <row r="11" spans="2:55" ht="33" customHeight="1">
      <c r="B11" s="160" t="s">
        <v>74</v>
      </c>
      <c r="C11" s="160"/>
      <c r="D11" s="160"/>
      <c r="E11" s="160"/>
      <c r="F11" s="160"/>
      <c r="G11" s="160"/>
      <c r="H11" s="160"/>
      <c r="I11" s="160"/>
      <c r="J11" s="160" t="s">
        <v>45</v>
      </c>
      <c r="K11" s="160"/>
      <c r="L11" s="160"/>
      <c r="M11" s="160"/>
      <c r="N11" s="160"/>
      <c r="O11" s="160"/>
      <c r="P11" s="160"/>
      <c r="Q11" s="160"/>
      <c r="R11" s="160"/>
      <c r="S11" s="160"/>
      <c r="T11" s="149" t="s">
        <v>74</v>
      </c>
      <c r="U11" s="149"/>
      <c r="V11" s="149"/>
      <c r="W11" s="149"/>
      <c r="X11" s="149"/>
      <c r="Y11" s="149"/>
      <c r="Z11" s="149"/>
      <c r="AA11" s="149"/>
      <c r="AB11" s="149" t="s">
        <v>45</v>
      </c>
      <c r="AC11" s="149"/>
      <c r="AD11" s="149"/>
      <c r="AE11" s="149"/>
      <c r="AF11" s="149"/>
      <c r="AG11" s="149"/>
      <c r="AH11" s="149"/>
      <c r="AI11" s="149"/>
      <c r="AJ11" s="149"/>
      <c r="AK11" s="149"/>
      <c r="AL11" s="149" t="s">
        <v>74</v>
      </c>
      <c r="AM11" s="149"/>
      <c r="AN11" s="149"/>
      <c r="AO11" s="149"/>
      <c r="AP11" s="149"/>
      <c r="AQ11" s="149"/>
      <c r="AR11" s="149"/>
      <c r="AS11" s="149"/>
      <c r="AT11" s="149" t="s">
        <v>45</v>
      </c>
      <c r="AU11" s="149"/>
      <c r="AV11" s="149"/>
      <c r="AW11" s="149"/>
      <c r="AX11" s="149"/>
      <c r="AY11" s="149"/>
      <c r="AZ11" s="149"/>
      <c r="BA11" s="149"/>
      <c r="BB11" s="149"/>
      <c r="BC11" s="149"/>
    </row>
    <row r="12" spans="2:55" ht="28.5" customHeight="1">
      <c r="B12" s="153" t="s">
        <v>46</v>
      </c>
      <c r="C12" s="153"/>
      <c r="D12" s="153"/>
      <c r="E12" s="154"/>
      <c r="F12" s="154"/>
      <c r="G12" s="154"/>
      <c r="H12" s="154"/>
      <c r="I12" s="154"/>
      <c r="J12" s="152" t="s">
        <v>38</v>
      </c>
      <c r="K12" s="152"/>
      <c r="L12" s="152"/>
      <c r="M12" s="57"/>
      <c r="N12" s="46" t="s">
        <v>39</v>
      </c>
      <c r="O12" s="154"/>
      <c r="P12" s="154"/>
      <c r="Q12" s="154"/>
      <c r="R12" s="154"/>
      <c r="S12" s="154"/>
      <c r="T12" s="145" t="s">
        <v>46</v>
      </c>
      <c r="U12" s="145"/>
      <c r="V12" s="145"/>
      <c r="W12" s="146">
        <f>$E12</f>
        <v>0</v>
      </c>
      <c r="X12" s="146"/>
      <c r="Y12" s="146"/>
      <c r="Z12" s="146"/>
      <c r="AA12" s="146"/>
      <c r="AB12" s="142" t="s">
        <v>38</v>
      </c>
      <c r="AC12" s="142"/>
      <c r="AD12" s="142"/>
      <c r="AE12" s="49">
        <f>$M12</f>
        <v>0</v>
      </c>
      <c r="AF12" s="49" t="s">
        <v>39</v>
      </c>
      <c r="AG12" s="146">
        <f>$O12</f>
        <v>0</v>
      </c>
      <c r="AH12" s="146"/>
      <c r="AI12" s="146"/>
      <c r="AJ12" s="146"/>
      <c r="AK12" s="146"/>
      <c r="AL12" s="145" t="s">
        <v>46</v>
      </c>
      <c r="AM12" s="145"/>
      <c r="AN12" s="145"/>
      <c r="AO12" s="146">
        <f>$E12</f>
        <v>0</v>
      </c>
      <c r="AP12" s="146"/>
      <c r="AQ12" s="146"/>
      <c r="AR12" s="146"/>
      <c r="AS12" s="146"/>
      <c r="AT12" s="142" t="s">
        <v>38</v>
      </c>
      <c r="AU12" s="142"/>
      <c r="AV12" s="142"/>
      <c r="AW12" s="49">
        <f>$M12</f>
        <v>0</v>
      </c>
      <c r="AX12" s="49" t="s">
        <v>39</v>
      </c>
      <c r="AY12" s="146">
        <f>$O12</f>
        <v>0</v>
      </c>
      <c r="AZ12" s="146"/>
      <c r="BA12" s="146"/>
      <c r="BB12" s="146"/>
      <c r="BC12" s="146"/>
    </row>
    <row r="13" spans="2:55" ht="14.25" customHeight="1">
      <c r="B13" s="58" t="s">
        <v>114</v>
      </c>
      <c r="C13" s="155" t="s">
        <v>86</v>
      </c>
      <c r="D13" s="155"/>
      <c r="E13" s="154">
        <f>ROUND(E12*0.08,0)</f>
        <v>0</v>
      </c>
      <c r="F13" s="154"/>
      <c r="G13" s="154"/>
      <c r="H13" s="154"/>
      <c r="I13" s="154"/>
      <c r="J13" s="59"/>
      <c r="K13" s="59"/>
      <c r="L13" s="59"/>
      <c r="M13" s="155" t="s">
        <v>86</v>
      </c>
      <c r="N13" s="155"/>
      <c r="O13" s="156">
        <f>ROUND(O12*0.08,0)</f>
        <v>0</v>
      </c>
      <c r="P13" s="156"/>
      <c r="Q13" s="156"/>
      <c r="R13" s="156"/>
      <c r="S13" s="156"/>
      <c r="T13" s="60" t="s">
        <v>114</v>
      </c>
      <c r="U13" s="148" t="s">
        <v>86</v>
      </c>
      <c r="V13" s="148"/>
      <c r="W13" s="146">
        <f>$E13</f>
        <v>0</v>
      </c>
      <c r="X13" s="146"/>
      <c r="Y13" s="146"/>
      <c r="Z13" s="146"/>
      <c r="AA13" s="146"/>
      <c r="AB13" s="61"/>
      <c r="AC13" s="61"/>
      <c r="AD13" s="61"/>
      <c r="AE13" s="148" t="s">
        <v>86</v>
      </c>
      <c r="AF13" s="148"/>
      <c r="AG13" s="150">
        <f>$O13</f>
        <v>0</v>
      </c>
      <c r="AH13" s="150"/>
      <c r="AI13" s="150"/>
      <c r="AJ13" s="150"/>
      <c r="AK13" s="150"/>
      <c r="AL13" s="60" t="s">
        <v>114</v>
      </c>
      <c r="AM13" s="148" t="s">
        <v>86</v>
      </c>
      <c r="AN13" s="148"/>
      <c r="AO13" s="146">
        <f>$E13</f>
        <v>0</v>
      </c>
      <c r="AP13" s="146"/>
      <c r="AQ13" s="146"/>
      <c r="AR13" s="146"/>
      <c r="AS13" s="146"/>
      <c r="AT13" s="61"/>
      <c r="AU13" s="61"/>
      <c r="AV13" s="61"/>
      <c r="AW13" s="148" t="s">
        <v>86</v>
      </c>
      <c r="AX13" s="148"/>
      <c r="AY13" s="150">
        <f>$O13</f>
        <v>0</v>
      </c>
      <c r="AZ13" s="150"/>
      <c r="BA13" s="150"/>
      <c r="BB13" s="150"/>
      <c r="BC13" s="150"/>
    </row>
    <row r="14" spans="2:55" ht="14.25" customHeight="1">
      <c r="B14" s="62"/>
      <c r="C14" s="155"/>
      <c r="D14" s="155"/>
      <c r="E14" s="154"/>
      <c r="F14" s="154"/>
      <c r="G14" s="154"/>
      <c r="H14" s="154"/>
      <c r="I14" s="154"/>
      <c r="J14" s="59"/>
      <c r="K14" s="59"/>
      <c r="L14" s="59"/>
      <c r="M14" s="155"/>
      <c r="N14" s="155"/>
      <c r="O14" s="156"/>
      <c r="P14" s="156"/>
      <c r="Q14" s="156"/>
      <c r="R14" s="156"/>
      <c r="S14" s="156"/>
      <c r="T14" s="63">
        <f>$B14</f>
        <v>0</v>
      </c>
      <c r="U14" s="148"/>
      <c r="V14" s="148"/>
      <c r="W14" s="146"/>
      <c r="X14" s="146"/>
      <c r="Y14" s="146"/>
      <c r="Z14" s="146"/>
      <c r="AA14" s="146"/>
      <c r="AB14" s="61"/>
      <c r="AC14" s="61"/>
      <c r="AD14" s="61"/>
      <c r="AE14" s="148"/>
      <c r="AF14" s="148"/>
      <c r="AG14" s="150"/>
      <c r="AH14" s="150"/>
      <c r="AI14" s="150"/>
      <c r="AJ14" s="150"/>
      <c r="AK14" s="150"/>
      <c r="AL14" s="63">
        <f>$B14</f>
        <v>0</v>
      </c>
      <c r="AM14" s="148"/>
      <c r="AN14" s="148"/>
      <c r="AO14" s="146"/>
      <c r="AP14" s="146"/>
      <c r="AQ14" s="146"/>
      <c r="AR14" s="146"/>
      <c r="AS14" s="146"/>
      <c r="AT14" s="61"/>
      <c r="AU14" s="61"/>
      <c r="AV14" s="61"/>
      <c r="AW14" s="148"/>
      <c r="AX14" s="148"/>
      <c r="AY14" s="150"/>
      <c r="AZ14" s="150"/>
      <c r="BA14" s="150"/>
      <c r="BB14" s="150"/>
      <c r="BC14" s="150"/>
    </row>
    <row r="15" spans="2:55" ht="28.5" customHeight="1">
      <c r="B15" s="153" t="s">
        <v>47</v>
      </c>
      <c r="C15" s="153"/>
      <c r="D15" s="153"/>
      <c r="E15" s="154"/>
      <c r="F15" s="154"/>
      <c r="G15" s="154"/>
      <c r="H15" s="154"/>
      <c r="I15" s="154"/>
      <c r="J15" s="159" t="s">
        <v>81</v>
      </c>
      <c r="K15" s="159"/>
      <c r="L15" s="159"/>
      <c r="M15" s="159"/>
      <c r="N15" s="159"/>
      <c r="O15" s="154"/>
      <c r="P15" s="154"/>
      <c r="Q15" s="154"/>
      <c r="R15" s="154"/>
      <c r="S15" s="154"/>
      <c r="T15" s="145" t="s">
        <v>47</v>
      </c>
      <c r="U15" s="145"/>
      <c r="V15" s="145"/>
      <c r="W15" s="146">
        <f>$E15</f>
        <v>0</v>
      </c>
      <c r="X15" s="146"/>
      <c r="Y15" s="146"/>
      <c r="Z15" s="146"/>
      <c r="AA15" s="146"/>
      <c r="AB15" s="147" t="s">
        <v>81</v>
      </c>
      <c r="AC15" s="147"/>
      <c r="AD15" s="147"/>
      <c r="AE15" s="147"/>
      <c r="AF15" s="147"/>
      <c r="AG15" s="146">
        <f>$O15</f>
        <v>0</v>
      </c>
      <c r="AH15" s="146"/>
      <c r="AI15" s="146"/>
      <c r="AJ15" s="146"/>
      <c r="AK15" s="146"/>
      <c r="AL15" s="145" t="s">
        <v>47</v>
      </c>
      <c r="AM15" s="145"/>
      <c r="AN15" s="145"/>
      <c r="AO15" s="146">
        <f>$E15</f>
        <v>0</v>
      </c>
      <c r="AP15" s="146"/>
      <c r="AQ15" s="146"/>
      <c r="AR15" s="146"/>
      <c r="AS15" s="146"/>
      <c r="AT15" s="147" t="s">
        <v>81</v>
      </c>
      <c r="AU15" s="147"/>
      <c r="AV15" s="147"/>
      <c r="AW15" s="147"/>
      <c r="AX15" s="147"/>
      <c r="AY15" s="146">
        <f>$O15</f>
        <v>0</v>
      </c>
      <c r="AZ15" s="146"/>
      <c r="BA15" s="146"/>
      <c r="BB15" s="146"/>
      <c r="BC15" s="146"/>
    </row>
    <row r="16" spans="2:55" ht="14.25" customHeight="1">
      <c r="B16" s="58" t="s">
        <v>114</v>
      </c>
      <c r="C16" s="155" t="s">
        <v>86</v>
      </c>
      <c r="D16" s="155"/>
      <c r="E16" s="154">
        <f>ROUND(E15*0.08,0)</f>
        <v>0</v>
      </c>
      <c r="F16" s="154"/>
      <c r="G16" s="154"/>
      <c r="H16" s="154"/>
      <c r="I16" s="154"/>
      <c r="J16" s="59"/>
      <c r="K16" s="59"/>
      <c r="L16" s="59"/>
      <c r="M16" s="155" t="s">
        <v>86</v>
      </c>
      <c r="N16" s="155"/>
      <c r="O16" s="154">
        <f>ROUND(O15*0.08,0)</f>
        <v>0</v>
      </c>
      <c r="P16" s="154"/>
      <c r="Q16" s="154"/>
      <c r="R16" s="154"/>
      <c r="S16" s="154"/>
      <c r="T16" s="60" t="s">
        <v>114</v>
      </c>
      <c r="U16" s="148" t="s">
        <v>86</v>
      </c>
      <c r="V16" s="148"/>
      <c r="W16" s="146">
        <f>$E16</f>
        <v>0</v>
      </c>
      <c r="X16" s="146"/>
      <c r="Y16" s="146"/>
      <c r="Z16" s="146"/>
      <c r="AA16" s="146"/>
      <c r="AB16" s="61"/>
      <c r="AC16" s="61"/>
      <c r="AD16" s="61"/>
      <c r="AE16" s="148" t="s">
        <v>86</v>
      </c>
      <c r="AF16" s="148"/>
      <c r="AG16" s="146">
        <f>$O16</f>
        <v>0</v>
      </c>
      <c r="AH16" s="146"/>
      <c r="AI16" s="146"/>
      <c r="AJ16" s="146"/>
      <c r="AK16" s="146"/>
      <c r="AL16" s="60" t="s">
        <v>114</v>
      </c>
      <c r="AM16" s="148" t="s">
        <v>86</v>
      </c>
      <c r="AN16" s="148"/>
      <c r="AO16" s="146">
        <f>$E16</f>
        <v>0</v>
      </c>
      <c r="AP16" s="146"/>
      <c r="AQ16" s="146"/>
      <c r="AR16" s="146"/>
      <c r="AS16" s="146"/>
      <c r="AT16" s="61"/>
      <c r="AU16" s="61"/>
      <c r="AV16" s="61"/>
      <c r="AW16" s="148" t="s">
        <v>86</v>
      </c>
      <c r="AX16" s="148"/>
      <c r="AY16" s="146">
        <f>$O16</f>
        <v>0</v>
      </c>
      <c r="AZ16" s="146"/>
      <c r="BA16" s="146"/>
      <c r="BB16" s="146"/>
      <c r="BC16" s="146"/>
    </row>
    <row r="17" spans="2:55" ht="14.25" customHeight="1">
      <c r="B17" s="62"/>
      <c r="C17" s="155"/>
      <c r="D17" s="155"/>
      <c r="E17" s="154"/>
      <c r="F17" s="154"/>
      <c r="G17" s="154"/>
      <c r="H17" s="154"/>
      <c r="I17" s="154"/>
      <c r="J17" s="64"/>
      <c r="K17" s="64"/>
      <c r="L17" s="64"/>
      <c r="M17" s="155"/>
      <c r="N17" s="155"/>
      <c r="O17" s="154"/>
      <c r="P17" s="154"/>
      <c r="Q17" s="154"/>
      <c r="R17" s="154"/>
      <c r="S17" s="154"/>
      <c r="T17" s="63">
        <f>$B17</f>
        <v>0</v>
      </c>
      <c r="U17" s="148"/>
      <c r="V17" s="148"/>
      <c r="W17" s="146"/>
      <c r="X17" s="146"/>
      <c r="Y17" s="146"/>
      <c r="Z17" s="146"/>
      <c r="AA17" s="146"/>
      <c r="AB17" s="65"/>
      <c r="AC17" s="65"/>
      <c r="AD17" s="65"/>
      <c r="AE17" s="148"/>
      <c r="AF17" s="148"/>
      <c r="AG17" s="146"/>
      <c r="AH17" s="146"/>
      <c r="AI17" s="146"/>
      <c r="AJ17" s="146"/>
      <c r="AK17" s="146"/>
      <c r="AL17" s="63">
        <f>$B17</f>
        <v>0</v>
      </c>
      <c r="AM17" s="148"/>
      <c r="AN17" s="148"/>
      <c r="AO17" s="146"/>
      <c r="AP17" s="146"/>
      <c r="AQ17" s="146"/>
      <c r="AR17" s="146"/>
      <c r="AS17" s="146"/>
      <c r="AT17" s="65"/>
      <c r="AU17" s="65"/>
      <c r="AV17" s="65"/>
      <c r="AW17" s="148"/>
      <c r="AX17" s="148"/>
      <c r="AY17" s="146"/>
      <c r="AZ17" s="146"/>
      <c r="BA17" s="146"/>
      <c r="BB17" s="146"/>
      <c r="BC17" s="146"/>
    </row>
    <row r="18" spans="2:55" ht="27.75" customHeight="1">
      <c r="B18" s="153" t="s">
        <v>48</v>
      </c>
      <c r="C18" s="153"/>
      <c r="D18" s="153"/>
      <c r="E18" s="154"/>
      <c r="F18" s="154"/>
      <c r="G18" s="154"/>
      <c r="H18" s="154"/>
      <c r="I18" s="154"/>
      <c r="J18" s="153" t="s">
        <v>54</v>
      </c>
      <c r="K18" s="153"/>
      <c r="L18" s="153"/>
      <c r="M18" s="153"/>
      <c r="N18" s="153"/>
      <c r="O18" s="146">
        <f>M29</f>
        <v>0</v>
      </c>
      <c r="P18" s="146"/>
      <c r="Q18" s="146"/>
      <c r="R18" s="146"/>
      <c r="S18" s="146"/>
      <c r="T18" s="145" t="s">
        <v>48</v>
      </c>
      <c r="U18" s="145"/>
      <c r="V18" s="145"/>
      <c r="W18" s="146">
        <f>$E18</f>
        <v>0</v>
      </c>
      <c r="X18" s="146"/>
      <c r="Y18" s="146"/>
      <c r="Z18" s="146"/>
      <c r="AA18" s="146"/>
      <c r="AB18" s="145" t="s">
        <v>54</v>
      </c>
      <c r="AC18" s="145"/>
      <c r="AD18" s="145"/>
      <c r="AE18" s="145"/>
      <c r="AF18" s="145"/>
      <c r="AG18" s="146">
        <f>$O18</f>
        <v>0</v>
      </c>
      <c r="AH18" s="146"/>
      <c r="AI18" s="146"/>
      <c r="AJ18" s="146"/>
      <c r="AK18" s="146"/>
      <c r="AL18" s="145" t="s">
        <v>48</v>
      </c>
      <c r="AM18" s="145"/>
      <c r="AN18" s="145"/>
      <c r="AO18" s="146">
        <f>$E18</f>
        <v>0</v>
      </c>
      <c r="AP18" s="146"/>
      <c r="AQ18" s="146"/>
      <c r="AR18" s="146"/>
      <c r="AS18" s="146"/>
      <c r="AT18" s="145" t="s">
        <v>54</v>
      </c>
      <c r="AU18" s="145"/>
      <c r="AV18" s="145"/>
      <c r="AW18" s="145"/>
      <c r="AX18" s="145"/>
      <c r="AY18" s="146">
        <f>$O18</f>
        <v>0</v>
      </c>
      <c r="AZ18" s="146"/>
      <c r="BA18" s="146"/>
      <c r="BB18" s="146"/>
      <c r="BC18" s="146"/>
    </row>
    <row r="19" spans="2:55" ht="27.75" customHeight="1">
      <c r="B19" s="66"/>
      <c r="C19" s="155" t="s">
        <v>86</v>
      </c>
      <c r="D19" s="155"/>
      <c r="E19" s="154">
        <f>ROUND(E18*0.08,0)</f>
        <v>0</v>
      </c>
      <c r="F19" s="154"/>
      <c r="G19" s="154"/>
      <c r="H19" s="154"/>
      <c r="I19" s="154"/>
      <c r="J19" s="59"/>
      <c r="K19" s="59"/>
      <c r="L19" s="59"/>
      <c r="M19" s="155" t="s">
        <v>86</v>
      </c>
      <c r="N19" s="155"/>
      <c r="O19" s="154">
        <f>ROUND(O18*0.08,0)</f>
        <v>0</v>
      </c>
      <c r="P19" s="154"/>
      <c r="Q19" s="154"/>
      <c r="R19" s="154"/>
      <c r="S19" s="154"/>
      <c r="T19" s="41"/>
      <c r="U19" s="148" t="s">
        <v>86</v>
      </c>
      <c r="V19" s="148"/>
      <c r="W19" s="146">
        <f>$E19</f>
        <v>0</v>
      </c>
      <c r="X19" s="146"/>
      <c r="Y19" s="146"/>
      <c r="Z19" s="146"/>
      <c r="AA19" s="146"/>
      <c r="AB19" s="61"/>
      <c r="AC19" s="61"/>
      <c r="AD19" s="61"/>
      <c r="AE19" s="148" t="s">
        <v>86</v>
      </c>
      <c r="AF19" s="148"/>
      <c r="AG19" s="146">
        <f>$O19</f>
        <v>0</v>
      </c>
      <c r="AH19" s="146"/>
      <c r="AI19" s="146"/>
      <c r="AJ19" s="146"/>
      <c r="AK19" s="146"/>
      <c r="AL19" s="41"/>
      <c r="AM19" s="148" t="s">
        <v>86</v>
      </c>
      <c r="AN19" s="148"/>
      <c r="AO19" s="146">
        <f>$E19</f>
        <v>0</v>
      </c>
      <c r="AP19" s="146"/>
      <c r="AQ19" s="146"/>
      <c r="AR19" s="146"/>
      <c r="AS19" s="146"/>
      <c r="AT19" s="61"/>
      <c r="AU19" s="61"/>
      <c r="AV19" s="61"/>
      <c r="AW19" s="148" t="s">
        <v>86</v>
      </c>
      <c r="AX19" s="148"/>
      <c r="AY19" s="146">
        <f>$O19</f>
        <v>0</v>
      </c>
      <c r="AZ19" s="146"/>
      <c r="BA19" s="146"/>
      <c r="BB19" s="146"/>
      <c r="BC19" s="146"/>
    </row>
    <row r="20" spans="2:55" ht="30" customHeight="1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</row>
    <row r="21" spans="2:55" ht="33.75" customHeight="1">
      <c r="B21" s="152" t="s">
        <v>49</v>
      </c>
      <c r="C21" s="152"/>
      <c r="D21" s="152"/>
      <c r="E21" s="152"/>
      <c r="F21" s="152"/>
      <c r="G21" s="152"/>
      <c r="H21" s="152"/>
      <c r="I21" s="152" t="s">
        <v>50</v>
      </c>
      <c r="J21" s="152"/>
      <c r="K21" s="152"/>
      <c r="L21" s="67" t="s">
        <v>51</v>
      </c>
      <c r="M21" s="152" t="s">
        <v>52</v>
      </c>
      <c r="N21" s="152"/>
      <c r="O21" s="152"/>
      <c r="P21" s="152"/>
      <c r="Q21" s="152"/>
      <c r="R21" s="152" t="s">
        <v>53</v>
      </c>
      <c r="S21" s="152"/>
      <c r="T21" s="142" t="s">
        <v>49</v>
      </c>
      <c r="U21" s="142"/>
      <c r="V21" s="142"/>
      <c r="W21" s="142"/>
      <c r="X21" s="142"/>
      <c r="Y21" s="142"/>
      <c r="Z21" s="142"/>
      <c r="AA21" s="142" t="s">
        <v>50</v>
      </c>
      <c r="AB21" s="142"/>
      <c r="AC21" s="142"/>
      <c r="AD21" s="68" t="s">
        <v>51</v>
      </c>
      <c r="AE21" s="142" t="s">
        <v>52</v>
      </c>
      <c r="AF21" s="142"/>
      <c r="AG21" s="142"/>
      <c r="AH21" s="142"/>
      <c r="AI21" s="142"/>
      <c r="AJ21" s="142" t="s">
        <v>53</v>
      </c>
      <c r="AK21" s="142"/>
      <c r="AL21" s="142" t="s">
        <v>49</v>
      </c>
      <c r="AM21" s="142"/>
      <c r="AN21" s="142"/>
      <c r="AO21" s="142"/>
      <c r="AP21" s="142"/>
      <c r="AQ21" s="142"/>
      <c r="AR21" s="142"/>
      <c r="AS21" s="142" t="s">
        <v>50</v>
      </c>
      <c r="AT21" s="142"/>
      <c r="AU21" s="142"/>
      <c r="AV21" s="68" t="s">
        <v>51</v>
      </c>
      <c r="AW21" s="142" t="s">
        <v>52</v>
      </c>
      <c r="AX21" s="142"/>
      <c r="AY21" s="142"/>
      <c r="AZ21" s="142"/>
      <c r="BA21" s="142"/>
      <c r="BB21" s="142" t="s">
        <v>53</v>
      </c>
      <c r="BC21" s="142"/>
    </row>
    <row r="22" spans="2:55" ht="33.75" customHeight="1">
      <c r="B22" s="162"/>
      <c r="C22" s="162"/>
      <c r="D22" s="162"/>
      <c r="E22" s="162"/>
      <c r="F22" s="162"/>
      <c r="G22" s="162"/>
      <c r="H22" s="162"/>
      <c r="I22" s="89"/>
      <c r="J22" s="163"/>
      <c r="K22" s="163"/>
      <c r="L22" s="88"/>
      <c r="M22" s="107">
        <f>I22*L22</f>
        <v>0</v>
      </c>
      <c r="N22" s="107"/>
      <c r="O22" s="107"/>
      <c r="P22" s="107"/>
      <c r="Q22" s="107"/>
      <c r="R22" s="162"/>
      <c r="S22" s="162"/>
      <c r="T22" s="140">
        <f t="shared" ref="T22:T28" si="0">$B22</f>
        <v>0</v>
      </c>
      <c r="U22" s="140"/>
      <c r="V22" s="140"/>
      <c r="W22" s="140"/>
      <c r="X22" s="140"/>
      <c r="Y22" s="140"/>
      <c r="Z22" s="140"/>
      <c r="AA22" s="92">
        <f t="shared" ref="AA22:AA29" si="1">$I22</f>
        <v>0</v>
      </c>
      <c r="AB22" s="143">
        <f>$J22</f>
        <v>0</v>
      </c>
      <c r="AC22" s="143"/>
      <c r="AD22" s="90">
        <f t="shared" ref="AD22:AD29" si="2">$L22</f>
        <v>0</v>
      </c>
      <c r="AE22" s="135">
        <f t="shared" ref="AE22:AE29" si="3">$M22</f>
        <v>0</v>
      </c>
      <c r="AF22" s="135"/>
      <c r="AG22" s="135"/>
      <c r="AH22" s="135"/>
      <c r="AI22" s="135"/>
      <c r="AJ22" s="140">
        <f t="shared" ref="AJ22:AJ29" si="4">$R22</f>
        <v>0</v>
      </c>
      <c r="AK22" s="140"/>
      <c r="AL22" s="140">
        <f t="shared" ref="AL22:AL28" si="5">$B22</f>
        <v>0</v>
      </c>
      <c r="AM22" s="140"/>
      <c r="AN22" s="140"/>
      <c r="AO22" s="140"/>
      <c r="AP22" s="140"/>
      <c r="AQ22" s="140"/>
      <c r="AR22" s="140"/>
      <c r="AS22" s="92">
        <f t="shared" ref="AS22:AS29" si="6">$I22</f>
        <v>0</v>
      </c>
      <c r="AT22" s="143">
        <f>$J22</f>
        <v>0</v>
      </c>
      <c r="AU22" s="143"/>
      <c r="AV22" s="90">
        <f t="shared" ref="AV22:AV29" si="7">$L22</f>
        <v>0</v>
      </c>
      <c r="AW22" s="135">
        <f t="shared" ref="AW22:AW29" si="8">$M22</f>
        <v>0</v>
      </c>
      <c r="AX22" s="135"/>
      <c r="AY22" s="135"/>
      <c r="AZ22" s="135"/>
      <c r="BA22" s="135"/>
      <c r="BB22" s="140">
        <f t="shared" ref="BB22:BB29" si="9">$R22</f>
        <v>0</v>
      </c>
      <c r="BC22" s="140"/>
    </row>
    <row r="23" spans="2:55" ht="33.75" customHeight="1">
      <c r="B23" s="162"/>
      <c r="C23" s="162"/>
      <c r="D23" s="162"/>
      <c r="E23" s="162"/>
      <c r="F23" s="162"/>
      <c r="G23" s="162"/>
      <c r="H23" s="162"/>
      <c r="I23" s="89"/>
      <c r="J23" s="163"/>
      <c r="K23" s="163"/>
      <c r="L23" s="88"/>
      <c r="M23" s="107">
        <f t="shared" ref="M23:M28" si="10">I23*L23</f>
        <v>0</v>
      </c>
      <c r="N23" s="107"/>
      <c r="O23" s="107"/>
      <c r="P23" s="107"/>
      <c r="Q23" s="107"/>
      <c r="R23" s="162"/>
      <c r="S23" s="162"/>
      <c r="T23" s="140">
        <f t="shared" si="0"/>
        <v>0</v>
      </c>
      <c r="U23" s="140"/>
      <c r="V23" s="140"/>
      <c r="W23" s="140"/>
      <c r="X23" s="140"/>
      <c r="Y23" s="140"/>
      <c r="Z23" s="140"/>
      <c r="AA23" s="92">
        <f t="shared" si="1"/>
        <v>0</v>
      </c>
      <c r="AB23" s="143">
        <f t="shared" ref="AB23:AB29" si="11">$J23</f>
        <v>0</v>
      </c>
      <c r="AC23" s="143"/>
      <c r="AD23" s="90">
        <f t="shared" si="2"/>
        <v>0</v>
      </c>
      <c r="AE23" s="135">
        <f t="shared" si="3"/>
        <v>0</v>
      </c>
      <c r="AF23" s="135"/>
      <c r="AG23" s="135"/>
      <c r="AH23" s="135"/>
      <c r="AI23" s="135"/>
      <c r="AJ23" s="140">
        <f t="shared" si="4"/>
        <v>0</v>
      </c>
      <c r="AK23" s="140"/>
      <c r="AL23" s="140">
        <f t="shared" si="5"/>
        <v>0</v>
      </c>
      <c r="AM23" s="140"/>
      <c r="AN23" s="140"/>
      <c r="AO23" s="140"/>
      <c r="AP23" s="140"/>
      <c r="AQ23" s="140"/>
      <c r="AR23" s="140"/>
      <c r="AS23" s="92">
        <f t="shared" si="6"/>
        <v>0</v>
      </c>
      <c r="AT23" s="143">
        <f t="shared" ref="AT23:AT29" si="12">$J23</f>
        <v>0</v>
      </c>
      <c r="AU23" s="143"/>
      <c r="AV23" s="90">
        <f t="shared" si="7"/>
        <v>0</v>
      </c>
      <c r="AW23" s="135">
        <f t="shared" si="8"/>
        <v>0</v>
      </c>
      <c r="AX23" s="135"/>
      <c r="AY23" s="135"/>
      <c r="AZ23" s="135"/>
      <c r="BA23" s="135"/>
      <c r="BB23" s="140">
        <f t="shared" si="9"/>
        <v>0</v>
      </c>
      <c r="BC23" s="140"/>
    </row>
    <row r="24" spans="2:55" ht="33.75" customHeight="1">
      <c r="B24" s="162"/>
      <c r="C24" s="162"/>
      <c r="D24" s="162"/>
      <c r="E24" s="162"/>
      <c r="F24" s="162"/>
      <c r="G24" s="162"/>
      <c r="H24" s="162"/>
      <c r="I24" s="89"/>
      <c r="J24" s="163"/>
      <c r="K24" s="163"/>
      <c r="L24" s="88"/>
      <c r="M24" s="107">
        <f t="shared" si="10"/>
        <v>0</v>
      </c>
      <c r="N24" s="107"/>
      <c r="O24" s="107"/>
      <c r="P24" s="107"/>
      <c r="Q24" s="107"/>
      <c r="R24" s="162"/>
      <c r="S24" s="162"/>
      <c r="T24" s="140">
        <f t="shared" si="0"/>
        <v>0</v>
      </c>
      <c r="U24" s="140"/>
      <c r="V24" s="140"/>
      <c r="W24" s="140"/>
      <c r="X24" s="140"/>
      <c r="Y24" s="140"/>
      <c r="Z24" s="140"/>
      <c r="AA24" s="92">
        <f t="shared" si="1"/>
        <v>0</v>
      </c>
      <c r="AB24" s="143">
        <f t="shared" si="11"/>
        <v>0</v>
      </c>
      <c r="AC24" s="143"/>
      <c r="AD24" s="90">
        <f t="shared" si="2"/>
        <v>0</v>
      </c>
      <c r="AE24" s="135">
        <f t="shared" si="3"/>
        <v>0</v>
      </c>
      <c r="AF24" s="135"/>
      <c r="AG24" s="135"/>
      <c r="AH24" s="135"/>
      <c r="AI24" s="135"/>
      <c r="AJ24" s="140">
        <f t="shared" si="4"/>
        <v>0</v>
      </c>
      <c r="AK24" s="140"/>
      <c r="AL24" s="140">
        <f t="shared" si="5"/>
        <v>0</v>
      </c>
      <c r="AM24" s="140"/>
      <c r="AN24" s="140"/>
      <c r="AO24" s="140"/>
      <c r="AP24" s="140"/>
      <c r="AQ24" s="140"/>
      <c r="AR24" s="140"/>
      <c r="AS24" s="92">
        <f t="shared" si="6"/>
        <v>0</v>
      </c>
      <c r="AT24" s="143">
        <f t="shared" si="12"/>
        <v>0</v>
      </c>
      <c r="AU24" s="143"/>
      <c r="AV24" s="90">
        <f t="shared" si="7"/>
        <v>0</v>
      </c>
      <c r="AW24" s="135">
        <f t="shared" si="8"/>
        <v>0</v>
      </c>
      <c r="AX24" s="135"/>
      <c r="AY24" s="135"/>
      <c r="AZ24" s="135"/>
      <c r="BA24" s="135"/>
      <c r="BB24" s="140">
        <f t="shared" si="9"/>
        <v>0</v>
      </c>
      <c r="BC24" s="140"/>
    </row>
    <row r="25" spans="2:55" ht="33.75" customHeight="1">
      <c r="B25" s="162"/>
      <c r="C25" s="162"/>
      <c r="D25" s="162"/>
      <c r="E25" s="162"/>
      <c r="F25" s="162"/>
      <c r="G25" s="162"/>
      <c r="H25" s="162"/>
      <c r="I25" s="89"/>
      <c r="J25" s="163"/>
      <c r="K25" s="163"/>
      <c r="L25" s="88"/>
      <c r="M25" s="107">
        <f t="shared" si="10"/>
        <v>0</v>
      </c>
      <c r="N25" s="107"/>
      <c r="O25" s="107"/>
      <c r="P25" s="107"/>
      <c r="Q25" s="107"/>
      <c r="R25" s="162"/>
      <c r="S25" s="162"/>
      <c r="T25" s="140">
        <f t="shared" si="0"/>
        <v>0</v>
      </c>
      <c r="U25" s="140"/>
      <c r="V25" s="140"/>
      <c r="W25" s="140"/>
      <c r="X25" s="140"/>
      <c r="Y25" s="140"/>
      <c r="Z25" s="140"/>
      <c r="AA25" s="92">
        <f t="shared" si="1"/>
        <v>0</v>
      </c>
      <c r="AB25" s="143">
        <f t="shared" si="11"/>
        <v>0</v>
      </c>
      <c r="AC25" s="143"/>
      <c r="AD25" s="90">
        <f t="shared" si="2"/>
        <v>0</v>
      </c>
      <c r="AE25" s="135">
        <f t="shared" si="3"/>
        <v>0</v>
      </c>
      <c r="AF25" s="135"/>
      <c r="AG25" s="135"/>
      <c r="AH25" s="135"/>
      <c r="AI25" s="135"/>
      <c r="AJ25" s="140">
        <f t="shared" si="4"/>
        <v>0</v>
      </c>
      <c r="AK25" s="140"/>
      <c r="AL25" s="140">
        <f t="shared" si="5"/>
        <v>0</v>
      </c>
      <c r="AM25" s="140"/>
      <c r="AN25" s="140"/>
      <c r="AO25" s="140"/>
      <c r="AP25" s="140"/>
      <c r="AQ25" s="140"/>
      <c r="AR25" s="140"/>
      <c r="AS25" s="92">
        <f t="shared" si="6"/>
        <v>0</v>
      </c>
      <c r="AT25" s="143">
        <f t="shared" si="12"/>
        <v>0</v>
      </c>
      <c r="AU25" s="143"/>
      <c r="AV25" s="90">
        <f t="shared" si="7"/>
        <v>0</v>
      </c>
      <c r="AW25" s="135">
        <f t="shared" si="8"/>
        <v>0</v>
      </c>
      <c r="AX25" s="135"/>
      <c r="AY25" s="135"/>
      <c r="AZ25" s="135"/>
      <c r="BA25" s="135"/>
      <c r="BB25" s="140">
        <f t="shared" si="9"/>
        <v>0</v>
      </c>
      <c r="BC25" s="140"/>
    </row>
    <row r="26" spans="2:55" ht="33.75" customHeight="1">
      <c r="B26" s="162"/>
      <c r="C26" s="162"/>
      <c r="D26" s="162"/>
      <c r="E26" s="162"/>
      <c r="F26" s="162"/>
      <c r="G26" s="162"/>
      <c r="H26" s="162"/>
      <c r="I26" s="89"/>
      <c r="J26" s="163"/>
      <c r="K26" s="163"/>
      <c r="L26" s="88"/>
      <c r="M26" s="107">
        <f t="shared" si="10"/>
        <v>0</v>
      </c>
      <c r="N26" s="107"/>
      <c r="O26" s="107"/>
      <c r="P26" s="107"/>
      <c r="Q26" s="107"/>
      <c r="R26" s="162"/>
      <c r="S26" s="162"/>
      <c r="T26" s="140">
        <f t="shared" si="0"/>
        <v>0</v>
      </c>
      <c r="U26" s="140"/>
      <c r="V26" s="140"/>
      <c r="W26" s="140"/>
      <c r="X26" s="140"/>
      <c r="Y26" s="140"/>
      <c r="Z26" s="140"/>
      <c r="AA26" s="92">
        <f t="shared" si="1"/>
        <v>0</v>
      </c>
      <c r="AB26" s="143">
        <f t="shared" si="11"/>
        <v>0</v>
      </c>
      <c r="AC26" s="143"/>
      <c r="AD26" s="90">
        <f t="shared" si="2"/>
        <v>0</v>
      </c>
      <c r="AE26" s="135">
        <f t="shared" si="3"/>
        <v>0</v>
      </c>
      <c r="AF26" s="135"/>
      <c r="AG26" s="135"/>
      <c r="AH26" s="135"/>
      <c r="AI26" s="135"/>
      <c r="AJ26" s="140">
        <f t="shared" si="4"/>
        <v>0</v>
      </c>
      <c r="AK26" s="140"/>
      <c r="AL26" s="140">
        <f t="shared" si="5"/>
        <v>0</v>
      </c>
      <c r="AM26" s="140"/>
      <c r="AN26" s="140"/>
      <c r="AO26" s="140"/>
      <c r="AP26" s="140"/>
      <c r="AQ26" s="140"/>
      <c r="AR26" s="140"/>
      <c r="AS26" s="92">
        <f t="shared" si="6"/>
        <v>0</v>
      </c>
      <c r="AT26" s="143">
        <f t="shared" si="12"/>
        <v>0</v>
      </c>
      <c r="AU26" s="143"/>
      <c r="AV26" s="90">
        <f t="shared" si="7"/>
        <v>0</v>
      </c>
      <c r="AW26" s="135">
        <f t="shared" si="8"/>
        <v>0</v>
      </c>
      <c r="AX26" s="135"/>
      <c r="AY26" s="135"/>
      <c r="AZ26" s="135"/>
      <c r="BA26" s="135"/>
      <c r="BB26" s="140">
        <f t="shared" si="9"/>
        <v>0</v>
      </c>
      <c r="BC26" s="140"/>
    </row>
    <row r="27" spans="2:55" ht="33.75" customHeight="1">
      <c r="B27" s="162"/>
      <c r="C27" s="162"/>
      <c r="D27" s="162"/>
      <c r="E27" s="162"/>
      <c r="F27" s="162"/>
      <c r="G27" s="162"/>
      <c r="H27" s="162"/>
      <c r="I27" s="89"/>
      <c r="J27" s="163"/>
      <c r="K27" s="163"/>
      <c r="L27" s="88"/>
      <c r="M27" s="107">
        <f t="shared" si="10"/>
        <v>0</v>
      </c>
      <c r="N27" s="107"/>
      <c r="O27" s="107"/>
      <c r="P27" s="107"/>
      <c r="Q27" s="107"/>
      <c r="R27" s="162"/>
      <c r="S27" s="162"/>
      <c r="T27" s="140">
        <f t="shared" si="0"/>
        <v>0</v>
      </c>
      <c r="U27" s="140"/>
      <c r="V27" s="140"/>
      <c r="W27" s="140"/>
      <c r="X27" s="140"/>
      <c r="Y27" s="140"/>
      <c r="Z27" s="140"/>
      <c r="AA27" s="92">
        <f t="shared" si="1"/>
        <v>0</v>
      </c>
      <c r="AB27" s="143">
        <f t="shared" si="11"/>
        <v>0</v>
      </c>
      <c r="AC27" s="143"/>
      <c r="AD27" s="90">
        <f t="shared" si="2"/>
        <v>0</v>
      </c>
      <c r="AE27" s="135">
        <f t="shared" si="3"/>
        <v>0</v>
      </c>
      <c r="AF27" s="135"/>
      <c r="AG27" s="135"/>
      <c r="AH27" s="135"/>
      <c r="AI27" s="135"/>
      <c r="AJ27" s="140">
        <f t="shared" si="4"/>
        <v>0</v>
      </c>
      <c r="AK27" s="140"/>
      <c r="AL27" s="140">
        <f t="shared" si="5"/>
        <v>0</v>
      </c>
      <c r="AM27" s="140"/>
      <c r="AN27" s="140"/>
      <c r="AO27" s="140"/>
      <c r="AP27" s="140"/>
      <c r="AQ27" s="140"/>
      <c r="AR27" s="140"/>
      <c r="AS27" s="92">
        <f t="shared" si="6"/>
        <v>0</v>
      </c>
      <c r="AT27" s="143">
        <f t="shared" si="12"/>
        <v>0</v>
      </c>
      <c r="AU27" s="143"/>
      <c r="AV27" s="90">
        <f t="shared" si="7"/>
        <v>0</v>
      </c>
      <c r="AW27" s="135">
        <f t="shared" si="8"/>
        <v>0</v>
      </c>
      <c r="AX27" s="135"/>
      <c r="AY27" s="135"/>
      <c r="AZ27" s="135"/>
      <c r="BA27" s="135"/>
      <c r="BB27" s="140">
        <f t="shared" si="9"/>
        <v>0</v>
      </c>
      <c r="BC27" s="140"/>
    </row>
    <row r="28" spans="2:55" ht="33.75" customHeight="1">
      <c r="B28" s="162"/>
      <c r="C28" s="162"/>
      <c r="D28" s="162"/>
      <c r="E28" s="162"/>
      <c r="F28" s="162"/>
      <c r="G28" s="162"/>
      <c r="H28" s="162"/>
      <c r="I28" s="89"/>
      <c r="J28" s="163"/>
      <c r="K28" s="163"/>
      <c r="L28" s="88"/>
      <c r="M28" s="107">
        <f t="shared" si="10"/>
        <v>0</v>
      </c>
      <c r="N28" s="107"/>
      <c r="O28" s="107"/>
      <c r="P28" s="107"/>
      <c r="Q28" s="107"/>
      <c r="R28" s="162"/>
      <c r="S28" s="162"/>
      <c r="T28" s="140">
        <f t="shared" si="0"/>
        <v>0</v>
      </c>
      <c r="U28" s="140"/>
      <c r="V28" s="140"/>
      <c r="W28" s="140"/>
      <c r="X28" s="140"/>
      <c r="Y28" s="140"/>
      <c r="Z28" s="140"/>
      <c r="AA28" s="92">
        <f t="shared" si="1"/>
        <v>0</v>
      </c>
      <c r="AB28" s="143">
        <f t="shared" si="11"/>
        <v>0</v>
      </c>
      <c r="AC28" s="143"/>
      <c r="AD28" s="90">
        <f t="shared" si="2"/>
        <v>0</v>
      </c>
      <c r="AE28" s="135">
        <f t="shared" si="3"/>
        <v>0</v>
      </c>
      <c r="AF28" s="135"/>
      <c r="AG28" s="135"/>
      <c r="AH28" s="135"/>
      <c r="AI28" s="135"/>
      <c r="AJ28" s="140">
        <f t="shared" si="4"/>
        <v>0</v>
      </c>
      <c r="AK28" s="140"/>
      <c r="AL28" s="140">
        <f t="shared" si="5"/>
        <v>0</v>
      </c>
      <c r="AM28" s="140"/>
      <c r="AN28" s="140"/>
      <c r="AO28" s="140"/>
      <c r="AP28" s="140"/>
      <c r="AQ28" s="140"/>
      <c r="AR28" s="140"/>
      <c r="AS28" s="92">
        <f t="shared" si="6"/>
        <v>0</v>
      </c>
      <c r="AT28" s="143">
        <f t="shared" si="12"/>
        <v>0</v>
      </c>
      <c r="AU28" s="143"/>
      <c r="AV28" s="90">
        <f t="shared" si="7"/>
        <v>0</v>
      </c>
      <c r="AW28" s="135">
        <f t="shared" si="8"/>
        <v>0</v>
      </c>
      <c r="AX28" s="135"/>
      <c r="AY28" s="135"/>
      <c r="AZ28" s="135"/>
      <c r="BA28" s="135"/>
      <c r="BB28" s="140">
        <f t="shared" si="9"/>
        <v>0</v>
      </c>
      <c r="BC28" s="140"/>
    </row>
    <row r="29" spans="2:55" ht="33.75" customHeight="1">
      <c r="B29" s="152" t="s">
        <v>73</v>
      </c>
      <c r="C29" s="152"/>
      <c r="D29" s="152"/>
      <c r="E29" s="152"/>
      <c r="F29" s="152"/>
      <c r="G29" s="152"/>
      <c r="H29" s="152"/>
      <c r="I29" s="89"/>
      <c r="J29" s="163"/>
      <c r="K29" s="163"/>
      <c r="L29" s="89"/>
      <c r="M29" s="135">
        <f>SUM(M22:Q28)</f>
        <v>0</v>
      </c>
      <c r="N29" s="135"/>
      <c r="O29" s="135"/>
      <c r="P29" s="135"/>
      <c r="Q29" s="135"/>
      <c r="R29" s="162"/>
      <c r="S29" s="162"/>
      <c r="T29" s="142" t="s">
        <v>72</v>
      </c>
      <c r="U29" s="142"/>
      <c r="V29" s="142"/>
      <c r="W29" s="142"/>
      <c r="X29" s="142"/>
      <c r="Y29" s="142"/>
      <c r="Z29" s="142"/>
      <c r="AA29" s="92">
        <f t="shared" si="1"/>
        <v>0</v>
      </c>
      <c r="AB29" s="143">
        <f t="shared" si="11"/>
        <v>0</v>
      </c>
      <c r="AC29" s="143"/>
      <c r="AD29" s="91">
        <f t="shared" si="2"/>
        <v>0</v>
      </c>
      <c r="AE29" s="135">
        <f t="shared" si="3"/>
        <v>0</v>
      </c>
      <c r="AF29" s="135"/>
      <c r="AG29" s="135"/>
      <c r="AH29" s="135"/>
      <c r="AI29" s="135"/>
      <c r="AJ29" s="140">
        <f t="shared" si="4"/>
        <v>0</v>
      </c>
      <c r="AK29" s="140"/>
      <c r="AL29" s="142" t="s">
        <v>72</v>
      </c>
      <c r="AM29" s="142"/>
      <c r="AN29" s="142"/>
      <c r="AO29" s="142"/>
      <c r="AP29" s="142"/>
      <c r="AQ29" s="142"/>
      <c r="AR29" s="142"/>
      <c r="AS29" s="92">
        <f t="shared" si="6"/>
        <v>0</v>
      </c>
      <c r="AT29" s="143">
        <f t="shared" si="12"/>
        <v>0</v>
      </c>
      <c r="AU29" s="143"/>
      <c r="AV29" s="91">
        <f t="shared" si="7"/>
        <v>0</v>
      </c>
      <c r="AW29" s="135">
        <f t="shared" si="8"/>
        <v>0</v>
      </c>
      <c r="AX29" s="135"/>
      <c r="AY29" s="135"/>
      <c r="AZ29" s="135"/>
      <c r="BA29" s="135"/>
      <c r="BB29" s="140">
        <f t="shared" si="9"/>
        <v>0</v>
      </c>
      <c r="BC29" s="140"/>
    </row>
    <row r="30" spans="2:55" ht="11.25" customHeight="1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</row>
    <row r="31" spans="2:55" ht="11.25" customHeight="1">
      <c r="B31" s="69" t="s">
        <v>34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69" t="s">
        <v>34</v>
      </c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69" t="s">
        <v>34</v>
      </c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</row>
    <row r="32" spans="2:55" ht="11.25" customHeight="1">
      <c r="B32" s="69" t="s">
        <v>35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69" t="s">
        <v>35</v>
      </c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69" t="s">
        <v>35</v>
      </c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</row>
    <row r="33" spans="2:55" ht="11.25" customHeight="1">
      <c r="B33" s="69" t="s">
        <v>36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69" t="s">
        <v>36</v>
      </c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69" t="s">
        <v>36</v>
      </c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</row>
    <row r="34" spans="2:55" ht="11.25" customHeight="1">
      <c r="B34" s="69" t="s">
        <v>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69" t="s">
        <v>37</v>
      </c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69" t="s">
        <v>37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</row>
    <row r="35" spans="2:55" ht="11.25" customHeight="1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</row>
  </sheetData>
  <sheetProtection sheet="1" objects="1" formatCells="0"/>
  <mergeCells count="216">
    <mergeCell ref="AT25:AU25"/>
    <mergeCell ref="AT24:AU24"/>
    <mergeCell ref="AT23:AU23"/>
    <mergeCell ref="AT22:AU22"/>
    <mergeCell ref="AB29:AC29"/>
    <mergeCell ref="AB28:AC28"/>
    <mergeCell ref="AB27:AC27"/>
    <mergeCell ref="AB26:AC26"/>
    <mergeCell ref="AB25:AC25"/>
    <mergeCell ref="AB24:AC24"/>
    <mergeCell ref="AB23:AC23"/>
    <mergeCell ref="AB22:AC22"/>
    <mergeCell ref="AO13:AS14"/>
    <mergeCell ref="AW13:AX14"/>
    <mergeCell ref="AY13:BC14"/>
    <mergeCell ref="AM16:AN17"/>
    <mergeCell ref="AO16:AS17"/>
    <mergeCell ref="AW16:AX17"/>
    <mergeCell ref="AY16:BC17"/>
    <mergeCell ref="AM19:AN19"/>
    <mergeCell ref="AO19:AS19"/>
    <mergeCell ref="AW19:AX19"/>
    <mergeCell ref="AY19:BC19"/>
    <mergeCell ref="AW6:BC6"/>
    <mergeCell ref="AV7:BC7"/>
    <mergeCell ref="AL8:AM8"/>
    <mergeCell ref="AN8:AT10"/>
    <mergeCell ref="AL11:AS11"/>
    <mergeCell ref="AT11:BC11"/>
    <mergeCell ref="AL12:AN12"/>
    <mergeCell ref="AO12:AS12"/>
    <mergeCell ref="AT12:AV12"/>
    <mergeCell ref="AY12:BC12"/>
    <mergeCell ref="R29:S29"/>
    <mergeCell ref="R28:S28"/>
    <mergeCell ref="R27:S27"/>
    <mergeCell ref="R26:S26"/>
    <mergeCell ref="R25:S25"/>
    <mergeCell ref="R24:S24"/>
    <mergeCell ref="R23:S23"/>
    <mergeCell ref="R22:S22"/>
    <mergeCell ref="M29:Q29"/>
    <mergeCell ref="M28:Q28"/>
    <mergeCell ref="M27:Q27"/>
    <mergeCell ref="M26:Q26"/>
    <mergeCell ref="M25:Q25"/>
    <mergeCell ref="M24:Q24"/>
    <mergeCell ref="M23:Q23"/>
    <mergeCell ref="M22:Q22"/>
    <mergeCell ref="B24:H24"/>
    <mergeCell ref="B23:H23"/>
    <mergeCell ref="B22:H22"/>
    <mergeCell ref="B29:H29"/>
    <mergeCell ref="B28:H28"/>
    <mergeCell ref="B27:H27"/>
    <mergeCell ref="B26:H26"/>
    <mergeCell ref="B25:H25"/>
    <mergeCell ref="J29:K29"/>
    <mergeCell ref="J28:K28"/>
    <mergeCell ref="J27:K27"/>
    <mergeCell ref="J26:K26"/>
    <mergeCell ref="J25:K25"/>
    <mergeCell ref="J24:K24"/>
    <mergeCell ref="J23:K23"/>
    <mergeCell ref="J22:K22"/>
    <mergeCell ref="B6:C6"/>
    <mergeCell ref="B9:C9"/>
    <mergeCell ref="M6:S6"/>
    <mergeCell ref="L7:S7"/>
    <mergeCell ref="L8:S8"/>
    <mergeCell ref="L9:S9"/>
    <mergeCell ref="O19:S19"/>
    <mergeCell ref="O18:S18"/>
    <mergeCell ref="F3:L3"/>
    <mergeCell ref="J18:N18"/>
    <mergeCell ref="J15:N15"/>
    <mergeCell ref="J11:S11"/>
    <mergeCell ref="E12:I12"/>
    <mergeCell ref="B11:I11"/>
    <mergeCell ref="J12:L12"/>
    <mergeCell ref="D8:J10"/>
    <mergeCell ref="B8:C8"/>
    <mergeCell ref="B10:C10"/>
    <mergeCell ref="M13:N14"/>
    <mergeCell ref="M16:N17"/>
    <mergeCell ref="M19:N19"/>
    <mergeCell ref="I21:K21"/>
    <mergeCell ref="B21:H21"/>
    <mergeCell ref="M21:Q21"/>
    <mergeCell ref="B18:D18"/>
    <mergeCell ref="B15:D15"/>
    <mergeCell ref="B12:D12"/>
    <mergeCell ref="E15:I15"/>
    <mergeCell ref="O15:S15"/>
    <mergeCell ref="O12:S12"/>
    <mergeCell ref="R21:S21"/>
    <mergeCell ref="C13:D14"/>
    <mergeCell ref="O13:S14"/>
    <mergeCell ref="E13:I14"/>
    <mergeCell ref="C16:D17"/>
    <mergeCell ref="E16:I17"/>
    <mergeCell ref="C19:D19"/>
    <mergeCell ref="O16:S17"/>
    <mergeCell ref="E19:I19"/>
    <mergeCell ref="E18:I18"/>
    <mergeCell ref="X3:AD3"/>
    <mergeCell ref="T6:U6"/>
    <mergeCell ref="AE6:AK6"/>
    <mergeCell ref="AD7:AK7"/>
    <mergeCell ref="T8:U8"/>
    <mergeCell ref="V8:AB10"/>
    <mergeCell ref="AD8:AK8"/>
    <mergeCell ref="T9:U9"/>
    <mergeCell ref="AD9:AK9"/>
    <mergeCell ref="T10:U10"/>
    <mergeCell ref="T11:AA11"/>
    <mergeCell ref="AB11:AK11"/>
    <mergeCell ref="AL6:AM6"/>
    <mergeCell ref="T12:V12"/>
    <mergeCell ref="W12:AA12"/>
    <mergeCell ref="AB12:AD12"/>
    <mergeCell ref="AG12:AK12"/>
    <mergeCell ref="U13:V14"/>
    <mergeCell ref="W13:AA14"/>
    <mergeCell ref="AE13:AF14"/>
    <mergeCell ref="AG13:AK14"/>
    <mergeCell ref="AM13:AN14"/>
    <mergeCell ref="W15:AA15"/>
    <mergeCell ref="AB15:AF15"/>
    <mergeCell ref="AG15:AK15"/>
    <mergeCell ref="U16:V17"/>
    <mergeCell ref="W16:AA17"/>
    <mergeCell ref="AE16:AF17"/>
    <mergeCell ref="AG16:AK17"/>
    <mergeCell ref="T15:V15"/>
    <mergeCell ref="T18:V18"/>
    <mergeCell ref="W18:AA18"/>
    <mergeCell ref="AB18:AF18"/>
    <mergeCell ref="AG18:AK18"/>
    <mergeCell ref="U19:V19"/>
    <mergeCell ref="W19:AA19"/>
    <mergeCell ref="AE19:AF19"/>
    <mergeCell ref="AG19:AK19"/>
    <mergeCell ref="T21:Z21"/>
    <mergeCell ref="AA21:AC21"/>
    <mergeCell ref="AE21:AI21"/>
    <mergeCell ref="AJ21:AK21"/>
    <mergeCell ref="T23:Z23"/>
    <mergeCell ref="AE23:AI23"/>
    <mergeCell ref="AJ23:AK23"/>
    <mergeCell ref="T24:Z24"/>
    <mergeCell ref="AE24:AI24"/>
    <mergeCell ref="AJ24:AK24"/>
    <mergeCell ref="T22:Z22"/>
    <mergeCell ref="AE22:AI22"/>
    <mergeCell ref="AJ22:AK22"/>
    <mergeCell ref="T25:Z25"/>
    <mergeCell ref="AE25:AI25"/>
    <mergeCell ref="AJ25:AK25"/>
    <mergeCell ref="T26:Z26"/>
    <mergeCell ref="AE26:AI26"/>
    <mergeCell ref="AJ26:AK26"/>
    <mergeCell ref="T27:Z27"/>
    <mergeCell ref="AE27:AI27"/>
    <mergeCell ref="AJ27:AK27"/>
    <mergeCell ref="T28:Z28"/>
    <mergeCell ref="AE28:AI28"/>
    <mergeCell ref="AJ28:AK28"/>
    <mergeCell ref="T29:Z29"/>
    <mergeCell ref="AE29:AI29"/>
    <mergeCell ref="AJ29:AK29"/>
    <mergeCell ref="AP3:AV3"/>
    <mergeCell ref="AV8:BC8"/>
    <mergeCell ref="AL9:AM9"/>
    <mergeCell ref="AV9:BC9"/>
    <mergeCell ref="AL10:AM10"/>
    <mergeCell ref="AL15:AN15"/>
    <mergeCell ref="AO15:AS15"/>
    <mergeCell ref="AT15:AX15"/>
    <mergeCell ref="AY15:BC15"/>
    <mergeCell ref="AL18:AN18"/>
    <mergeCell ref="AO18:AS18"/>
    <mergeCell ref="AT18:AX18"/>
    <mergeCell ref="AY18:BC18"/>
    <mergeCell ref="AL21:AR21"/>
    <mergeCell ref="AS21:AU21"/>
    <mergeCell ref="AW21:BA21"/>
    <mergeCell ref="BB21:BC21"/>
    <mergeCell ref="AL22:AR22"/>
    <mergeCell ref="AW22:BA22"/>
    <mergeCell ref="BB22:BC22"/>
    <mergeCell ref="AL23:AR23"/>
    <mergeCell ref="AW23:BA23"/>
    <mergeCell ref="BB23:BC23"/>
    <mergeCell ref="AL24:AR24"/>
    <mergeCell ref="AW24:BA24"/>
    <mergeCell ref="BB24:BC24"/>
    <mergeCell ref="AL28:AR28"/>
    <mergeCell ref="AW28:BA28"/>
    <mergeCell ref="BB28:BC28"/>
    <mergeCell ref="AL29:AR29"/>
    <mergeCell ref="AW29:BA29"/>
    <mergeCell ref="BB29:BC29"/>
    <mergeCell ref="AL25:AR25"/>
    <mergeCell ref="AW25:BA25"/>
    <mergeCell ref="BB25:BC25"/>
    <mergeCell ref="AL26:AR26"/>
    <mergeCell ref="AW26:BA26"/>
    <mergeCell ref="BB26:BC26"/>
    <mergeCell ref="AL27:AR27"/>
    <mergeCell ref="AW27:BA27"/>
    <mergeCell ref="BB27:BC27"/>
    <mergeCell ref="AT29:AU29"/>
    <mergeCell ref="AT28:AU28"/>
    <mergeCell ref="AT27:AU27"/>
    <mergeCell ref="AT26:AU26"/>
  </mergeCells>
  <phoneticPr fontId="1"/>
  <dataValidations count="2">
    <dataValidation imeMode="hiragana" allowBlank="1" showInputMessage="1" showErrorMessage="1" sqref="B8:J10 M6:S6 L7:S9 B14 B17 B22:H28 R22:S29 J22:K29"/>
    <dataValidation imeMode="off" allowBlank="1" showInputMessage="1" showErrorMessage="1" sqref="E12:I19 O12:S19 M12 L22:Q29 I22:I29"/>
  </dataValidations>
  <pageMargins left="0.6692913385826772" right="0.47244094488188981" top="0.94488188976377963" bottom="0.23622047244094491" header="0" footer="0"/>
  <pageSetup paperSize="9" scale="98" fitToWidth="3" orientation="portrait" blackAndWhite="1" r:id="rId1"/>
  <colBreaks count="2" manualBreakCount="2">
    <brk id="19" max="1048575" man="1"/>
    <brk id="3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109"/>
  <sheetViews>
    <sheetView showGridLines="0" tabSelected="1" view="pageBreakPreview" topLeftCell="N1" zoomScaleNormal="150" zoomScaleSheetLayoutView="100" workbookViewId="0">
      <selection activeCell="F13" sqref="F13"/>
    </sheetView>
  </sheetViews>
  <sheetFormatPr defaultRowHeight="12.75"/>
  <cols>
    <col min="1" max="1" width="1.875" style="2" customWidth="1"/>
    <col min="2" max="3" width="2.75" style="2" customWidth="1"/>
    <col min="4" max="4" width="16.375" style="2" customWidth="1"/>
    <col min="5" max="5" width="15" style="2" customWidth="1"/>
    <col min="6" max="6" width="4.75" style="2" customWidth="1"/>
    <col min="7" max="7" width="3.125" style="2" customWidth="1"/>
    <col min="8" max="8" width="8.5" style="2" customWidth="1"/>
    <col min="9" max="9" width="16.125" style="2" customWidth="1"/>
    <col min="10" max="10" width="13.25" style="2" customWidth="1"/>
    <col min="11" max="12" width="2.75" style="2" customWidth="1"/>
    <col min="13" max="13" width="16.375" style="2" customWidth="1"/>
    <col min="14" max="14" width="15" style="2" customWidth="1"/>
    <col min="15" max="15" width="4.75" style="2" customWidth="1"/>
    <col min="16" max="16" width="3.125" style="2" customWidth="1"/>
    <col min="17" max="17" width="8.5" style="2" customWidth="1"/>
    <col min="18" max="18" width="16.125" style="2" customWidth="1"/>
    <col min="19" max="19" width="13.25" style="2" customWidth="1"/>
    <col min="20" max="21" width="2.75" style="2" customWidth="1"/>
    <col min="22" max="22" width="16.375" style="2" customWidth="1"/>
    <col min="23" max="23" width="15" style="2" customWidth="1"/>
    <col min="24" max="24" width="4.75" style="2" customWidth="1"/>
    <col min="25" max="25" width="3.125" style="2" customWidth="1"/>
    <col min="26" max="26" width="8.5" style="2" customWidth="1"/>
    <col min="27" max="27" width="16.125" style="2" customWidth="1"/>
    <col min="28" max="28" width="13.25" style="2" customWidth="1"/>
    <col min="29" max="16384" width="9" style="2"/>
  </cols>
  <sheetData>
    <row r="1" spans="2:28" ht="11.25" customHeight="1"/>
    <row r="2" spans="2:28" ht="10.5" customHeight="1">
      <c r="B2" s="70"/>
      <c r="C2" s="70"/>
      <c r="D2" s="70"/>
      <c r="E2" s="70"/>
      <c r="F2" s="70"/>
      <c r="G2" s="70"/>
      <c r="H2" s="70"/>
      <c r="I2" s="70"/>
      <c r="J2" s="71" t="s">
        <v>62</v>
      </c>
      <c r="K2" s="70"/>
      <c r="L2" s="70"/>
      <c r="M2" s="70"/>
      <c r="N2" s="70"/>
      <c r="O2" s="70"/>
      <c r="P2" s="70"/>
      <c r="Q2" s="70"/>
      <c r="R2" s="70"/>
      <c r="S2" s="71" t="s">
        <v>42</v>
      </c>
      <c r="T2" s="70"/>
      <c r="U2" s="70"/>
      <c r="V2" s="70"/>
      <c r="W2" s="70"/>
      <c r="X2" s="70"/>
      <c r="Y2" s="70"/>
      <c r="Z2" s="70"/>
      <c r="AA2" s="70"/>
      <c r="AB2" s="71" t="s">
        <v>42</v>
      </c>
    </row>
    <row r="3" spans="2:28" ht="21">
      <c r="B3" s="70"/>
      <c r="C3" s="70"/>
      <c r="D3" s="70"/>
      <c r="E3" s="168" t="s">
        <v>60</v>
      </c>
      <c r="F3" s="168"/>
      <c r="G3" s="168"/>
      <c r="H3" s="168"/>
      <c r="I3" s="72" t="s">
        <v>61</v>
      </c>
      <c r="J3" s="70"/>
      <c r="K3" s="70"/>
      <c r="L3" s="70"/>
      <c r="M3" s="70"/>
      <c r="N3" s="168" t="s">
        <v>60</v>
      </c>
      <c r="O3" s="168"/>
      <c r="P3" s="168"/>
      <c r="Q3" s="168"/>
      <c r="R3" s="72" t="s">
        <v>87</v>
      </c>
      <c r="S3" s="70"/>
      <c r="T3" s="70"/>
      <c r="U3" s="70"/>
      <c r="V3" s="70"/>
      <c r="W3" s="168" t="s">
        <v>60</v>
      </c>
      <c r="X3" s="168"/>
      <c r="Y3" s="168"/>
      <c r="Z3" s="168"/>
      <c r="AA3" s="72" t="s">
        <v>88</v>
      </c>
      <c r="AB3" s="70"/>
    </row>
    <row r="4" spans="2:28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</row>
    <row r="5" spans="2:28">
      <c r="B5" s="70"/>
      <c r="C5" s="70"/>
      <c r="D5" s="70"/>
      <c r="E5" s="70"/>
      <c r="F5" s="70"/>
      <c r="G5" s="70"/>
      <c r="H5" s="70" t="s">
        <v>58</v>
      </c>
      <c r="I5" s="70"/>
      <c r="J5" s="70"/>
      <c r="K5" s="70"/>
      <c r="L5" s="70"/>
      <c r="M5" s="70"/>
      <c r="N5" s="70"/>
      <c r="O5" s="70"/>
      <c r="P5" s="70"/>
      <c r="Q5" s="70" t="s">
        <v>58</v>
      </c>
      <c r="R5" s="70"/>
      <c r="S5" s="70"/>
      <c r="T5" s="70"/>
      <c r="U5" s="70"/>
      <c r="V5" s="70"/>
      <c r="W5" s="70"/>
      <c r="X5" s="70"/>
      <c r="Y5" s="70"/>
      <c r="Z5" s="70" t="s">
        <v>58</v>
      </c>
      <c r="AA5" s="70"/>
      <c r="AB5" s="70"/>
    </row>
    <row r="6" spans="2:28">
      <c r="B6" s="70"/>
      <c r="C6" s="70"/>
      <c r="D6" s="70"/>
      <c r="E6" s="70"/>
      <c r="F6" s="70"/>
      <c r="G6" s="70"/>
      <c r="H6" s="128"/>
      <c r="I6" s="128"/>
      <c r="J6" s="128"/>
      <c r="K6" s="70"/>
      <c r="L6" s="70"/>
      <c r="M6" s="70"/>
      <c r="N6" s="70"/>
      <c r="O6" s="70"/>
      <c r="P6" s="70"/>
      <c r="Q6" s="167">
        <f>$H6</f>
        <v>0</v>
      </c>
      <c r="R6" s="167"/>
      <c r="S6" s="167"/>
      <c r="T6" s="70"/>
      <c r="U6" s="70"/>
      <c r="V6" s="70"/>
      <c r="W6" s="70"/>
      <c r="X6" s="70"/>
      <c r="Y6" s="70"/>
      <c r="Z6" s="167">
        <f>$H6</f>
        <v>0</v>
      </c>
      <c r="AA6" s="167"/>
      <c r="AB6" s="167"/>
    </row>
    <row r="7" spans="2:28">
      <c r="B7" s="19" t="s">
        <v>55</v>
      </c>
      <c r="C7" s="70"/>
      <c r="D7" s="70"/>
      <c r="E7" s="19"/>
      <c r="F7" s="70"/>
      <c r="G7" s="70"/>
      <c r="H7" s="128"/>
      <c r="I7" s="128"/>
      <c r="J7" s="128"/>
      <c r="K7" s="19" t="s">
        <v>0</v>
      </c>
      <c r="L7" s="70"/>
      <c r="M7" s="70"/>
      <c r="N7" s="19"/>
      <c r="O7" s="70"/>
      <c r="P7" s="70"/>
      <c r="Q7" s="167"/>
      <c r="R7" s="167"/>
      <c r="S7" s="167"/>
      <c r="T7" s="19" t="s">
        <v>0</v>
      </c>
      <c r="U7" s="70"/>
      <c r="V7" s="70"/>
      <c r="W7" s="19"/>
      <c r="X7" s="70"/>
      <c r="Y7" s="70"/>
      <c r="Z7" s="167"/>
      <c r="AA7" s="167"/>
      <c r="AB7" s="167"/>
    </row>
    <row r="8" spans="2:28">
      <c r="B8" s="169"/>
      <c r="C8" s="169"/>
      <c r="D8" s="169"/>
      <c r="E8" s="169"/>
      <c r="F8" s="169"/>
      <c r="G8" s="70"/>
      <c r="H8" s="128"/>
      <c r="I8" s="128"/>
      <c r="J8" s="128"/>
      <c r="K8" s="166">
        <f>$B8</f>
        <v>0</v>
      </c>
      <c r="L8" s="166"/>
      <c r="M8" s="166"/>
      <c r="N8" s="166"/>
      <c r="O8" s="166"/>
      <c r="P8" s="70"/>
      <c r="Q8" s="167">
        <f>$H8</f>
        <v>0</v>
      </c>
      <c r="R8" s="167"/>
      <c r="S8" s="167"/>
      <c r="T8" s="166">
        <f>$B8</f>
        <v>0</v>
      </c>
      <c r="U8" s="166"/>
      <c r="V8" s="166"/>
      <c r="W8" s="166"/>
      <c r="X8" s="166"/>
      <c r="Y8" s="70"/>
      <c r="Z8" s="167">
        <f>$H8</f>
        <v>0</v>
      </c>
      <c r="AA8" s="167"/>
      <c r="AB8" s="167"/>
    </row>
    <row r="9" spans="2:28">
      <c r="B9" s="19" t="s">
        <v>56</v>
      </c>
      <c r="C9" s="70"/>
      <c r="D9" s="70"/>
      <c r="E9" s="131"/>
      <c r="F9" s="131"/>
      <c r="G9" s="70"/>
      <c r="H9" s="128"/>
      <c r="I9" s="128"/>
      <c r="J9" s="128"/>
      <c r="K9" s="19" t="s">
        <v>56</v>
      </c>
      <c r="L9" s="70"/>
      <c r="M9" s="70"/>
      <c r="N9" s="131"/>
      <c r="O9" s="131"/>
      <c r="P9" s="70"/>
      <c r="Q9" s="167"/>
      <c r="R9" s="167"/>
      <c r="S9" s="167"/>
      <c r="T9" s="19" t="s">
        <v>56</v>
      </c>
      <c r="U9" s="70"/>
      <c r="V9" s="70"/>
      <c r="W9" s="131"/>
      <c r="X9" s="131"/>
      <c r="Y9" s="70"/>
      <c r="Z9" s="167"/>
      <c r="AA9" s="167"/>
      <c r="AB9" s="167"/>
    </row>
    <row r="10" spans="2:28">
      <c r="B10" s="169"/>
      <c r="C10" s="169"/>
      <c r="D10" s="169"/>
      <c r="E10" s="169"/>
      <c r="F10" s="169"/>
      <c r="G10" s="70"/>
      <c r="H10" s="169"/>
      <c r="I10" s="169"/>
      <c r="J10" s="169"/>
      <c r="K10" s="166">
        <f>$B10</f>
        <v>0</v>
      </c>
      <c r="L10" s="166"/>
      <c r="M10" s="166"/>
      <c r="N10" s="166"/>
      <c r="O10" s="166"/>
      <c r="P10" s="70"/>
      <c r="Q10" s="166">
        <f>$H10</f>
        <v>0</v>
      </c>
      <c r="R10" s="166"/>
      <c r="S10" s="166"/>
      <c r="T10" s="166">
        <f>$B10</f>
        <v>0</v>
      </c>
      <c r="U10" s="166"/>
      <c r="V10" s="166"/>
      <c r="W10" s="166"/>
      <c r="X10" s="166"/>
      <c r="Y10" s="70"/>
      <c r="Z10" s="166">
        <f>$H10</f>
        <v>0</v>
      </c>
      <c r="AA10" s="166"/>
      <c r="AB10" s="166"/>
    </row>
    <row r="11" spans="2:28">
      <c r="B11" s="169"/>
      <c r="C11" s="169"/>
      <c r="D11" s="169"/>
      <c r="E11" s="169"/>
      <c r="F11" s="169"/>
      <c r="G11" s="70"/>
      <c r="H11" s="73" t="s">
        <v>59</v>
      </c>
      <c r="I11" s="70"/>
      <c r="J11" s="70"/>
      <c r="K11" s="166">
        <f>$B11</f>
        <v>0</v>
      </c>
      <c r="L11" s="166"/>
      <c r="M11" s="166"/>
      <c r="N11" s="166"/>
      <c r="O11" s="166"/>
      <c r="P11" s="70"/>
      <c r="Q11" s="73" t="s">
        <v>59</v>
      </c>
      <c r="R11" s="70"/>
      <c r="S11" s="70"/>
      <c r="T11" s="166">
        <f>$B11</f>
        <v>0</v>
      </c>
      <c r="U11" s="166"/>
      <c r="V11" s="166"/>
      <c r="W11" s="166"/>
      <c r="X11" s="166"/>
      <c r="Y11" s="70"/>
      <c r="Z11" s="73" t="s">
        <v>59</v>
      </c>
      <c r="AA11" s="70"/>
      <c r="AB11" s="70"/>
    </row>
    <row r="12" spans="2:28" ht="29.25" customHeight="1">
      <c r="B12" s="99" t="s">
        <v>57</v>
      </c>
      <c r="C12" s="99"/>
      <c r="D12" s="99" t="s">
        <v>67</v>
      </c>
      <c r="E12" s="99"/>
      <c r="F12" s="99" t="s">
        <v>68</v>
      </c>
      <c r="G12" s="99"/>
      <c r="H12" s="21" t="s">
        <v>69</v>
      </c>
      <c r="I12" s="21" t="s">
        <v>70</v>
      </c>
      <c r="J12" s="21" t="s">
        <v>71</v>
      </c>
      <c r="K12" s="99" t="s">
        <v>57</v>
      </c>
      <c r="L12" s="99"/>
      <c r="M12" s="99" t="s">
        <v>67</v>
      </c>
      <c r="N12" s="99"/>
      <c r="O12" s="99" t="s">
        <v>68</v>
      </c>
      <c r="P12" s="99"/>
      <c r="Q12" s="21" t="s">
        <v>69</v>
      </c>
      <c r="R12" s="21" t="s">
        <v>70</v>
      </c>
      <c r="S12" s="21" t="s">
        <v>71</v>
      </c>
      <c r="T12" s="99" t="s">
        <v>57</v>
      </c>
      <c r="U12" s="99"/>
      <c r="V12" s="99" t="s">
        <v>67</v>
      </c>
      <c r="W12" s="99"/>
      <c r="X12" s="99" t="s">
        <v>68</v>
      </c>
      <c r="Y12" s="99"/>
      <c r="Z12" s="21" t="s">
        <v>69</v>
      </c>
      <c r="AA12" s="21" t="s">
        <v>70</v>
      </c>
      <c r="AB12" s="21" t="s">
        <v>71</v>
      </c>
    </row>
    <row r="13" spans="2:28" ht="29.25" customHeight="1">
      <c r="B13" s="76"/>
      <c r="C13" s="76"/>
      <c r="D13" s="129"/>
      <c r="E13" s="129"/>
      <c r="F13" s="93"/>
      <c r="G13" s="93"/>
      <c r="H13" s="93"/>
      <c r="I13" s="87">
        <f>ROUND(F13*H13,0)</f>
        <v>0</v>
      </c>
      <c r="J13" s="84"/>
      <c r="K13" s="77">
        <f>$B13</f>
        <v>0</v>
      </c>
      <c r="L13" s="77">
        <f>$C13</f>
        <v>0</v>
      </c>
      <c r="M13" s="165">
        <f>$D13</f>
        <v>0</v>
      </c>
      <c r="N13" s="165"/>
      <c r="O13" s="94">
        <f>$F13</f>
        <v>0</v>
      </c>
      <c r="P13" s="94">
        <f>$G13</f>
        <v>0</v>
      </c>
      <c r="Q13" s="90">
        <f>$H13</f>
        <v>0</v>
      </c>
      <c r="R13" s="86">
        <f>$I13</f>
        <v>0</v>
      </c>
      <c r="S13" s="85">
        <f>$J13</f>
        <v>0</v>
      </c>
      <c r="T13" s="77">
        <f>$B13</f>
        <v>0</v>
      </c>
      <c r="U13" s="77">
        <f>$C13</f>
        <v>0</v>
      </c>
      <c r="V13" s="165">
        <f>$D13</f>
        <v>0</v>
      </c>
      <c r="W13" s="165"/>
      <c r="X13" s="94">
        <f>$F13</f>
        <v>0</v>
      </c>
      <c r="Y13" s="94">
        <f>$G13</f>
        <v>0</v>
      </c>
      <c r="Z13" s="90">
        <f>$H13</f>
        <v>0</v>
      </c>
      <c r="AA13" s="86">
        <f>$I13</f>
        <v>0</v>
      </c>
      <c r="AB13" s="85">
        <f>$J13</f>
        <v>0</v>
      </c>
    </row>
    <row r="14" spans="2:28" ht="29.25" customHeight="1">
      <c r="B14" s="76"/>
      <c r="C14" s="76"/>
      <c r="D14" s="129"/>
      <c r="E14" s="129"/>
      <c r="F14" s="93"/>
      <c r="G14" s="93"/>
      <c r="H14" s="93"/>
      <c r="I14" s="87">
        <f t="shared" ref="I14:I30" si="0">ROUND(F14*H14,0)</f>
        <v>0</v>
      </c>
      <c r="J14" s="84"/>
      <c r="K14" s="77">
        <f t="shared" ref="K14:K30" si="1">$B14</f>
        <v>0</v>
      </c>
      <c r="L14" s="77">
        <f t="shared" ref="L14:L30" si="2">$C14</f>
        <v>0</v>
      </c>
      <c r="M14" s="165">
        <f t="shared" ref="M14:M30" si="3">$D14</f>
        <v>0</v>
      </c>
      <c r="N14" s="165"/>
      <c r="O14" s="94">
        <f t="shared" ref="O14:O31" si="4">$F14</f>
        <v>0</v>
      </c>
      <c r="P14" s="94">
        <f t="shared" ref="P14:P31" si="5">$G14</f>
        <v>0</v>
      </c>
      <c r="Q14" s="90">
        <f t="shared" ref="Q14:Q31" si="6">$H14</f>
        <v>0</v>
      </c>
      <c r="R14" s="86">
        <f t="shared" ref="R14:R31" si="7">$I14</f>
        <v>0</v>
      </c>
      <c r="S14" s="85">
        <f t="shared" ref="S14:S31" si="8">$J14</f>
        <v>0</v>
      </c>
      <c r="T14" s="77">
        <f t="shared" ref="T14:T30" si="9">$B14</f>
        <v>0</v>
      </c>
      <c r="U14" s="77">
        <f t="shared" ref="U14:U30" si="10">$C14</f>
        <v>0</v>
      </c>
      <c r="V14" s="165">
        <f t="shared" ref="V14:V30" si="11">$D14</f>
        <v>0</v>
      </c>
      <c r="W14" s="165"/>
      <c r="X14" s="94">
        <f t="shared" ref="X14:X31" si="12">$F14</f>
        <v>0</v>
      </c>
      <c r="Y14" s="94">
        <f t="shared" ref="Y14:Y31" si="13">$G14</f>
        <v>0</v>
      </c>
      <c r="Z14" s="90">
        <f t="shared" ref="Z14:Z31" si="14">$H14</f>
        <v>0</v>
      </c>
      <c r="AA14" s="86">
        <f t="shared" ref="AA14:AA31" si="15">$I14</f>
        <v>0</v>
      </c>
      <c r="AB14" s="85">
        <f t="shared" ref="AB14:AB31" si="16">$J14</f>
        <v>0</v>
      </c>
    </row>
    <row r="15" spans="2:28" ht="29.25" customHeight="1">
      <c r="B15" s="76"/>
      <c r="C15" s="76"/>
      <c r="D15" s="129"/>
      <c r="E15" s="129"/>
      <c r="F15" s="93"/>
      <c r="G15" s="93"/>
      <c r="H15" s="93"/>
      <c r="I15" s="87">
        <f t="shared" si="0"/>
        <v>0</v>
      </c>
      <c r="J15" s="84"/>
      <c r="K15" s="77">
        <f t="shared" si="1"/>
        <v>0</v>
      </c>
      <c r="L15" s="77">
        <f t="shared" si="2"/>
        <v>0</v>
      </c>
      <c r="M15" s="165">
        <f t="shared" si="3"/>
        <v>0</v>
      </c>
      <c r="N15" s="165"/>
      <c r="O15" s="94">
        <f t="shared" si="4"/>
        <v>0</v>
      </c>
      <c r="P15" s="94">
        <f t="shared" si="5"/>
        <v>0</v>
      </c>
      <c r="Q15" s="90">
        <f t="shared" si="6"/>
        <v>0</v>
      </c>
      <c r="R15" s="86">
        <f t="shared" si="7"/>
        <v>0</v>
      </c>
      <c r="S15" s="85">
        <f t="shared" si="8"/>
        <v>0</v>
      </c>
      <c r="T15" s="77">
        <f t="shared" si="9"/>
        <v>0</v>
      </c>
      <c r="U15" s="77">
        <f t="shared" si="10"/>
        <v>0</v>
      </c>
      <c r="V15" s="165">
        <f t="shared" si="11"/>
        <v>0</v>
      </c>
      <c r="W15" s="165"/>
      <c r="X15" s="94">
        <f t="shared" si="12"/>
        <v>0</v>
      </c>
      <c r="Y15" s="94">
        <f t="shared" si="13"/>
        <v>0</v>
      </c>
      <c r="Z15" s="90">
        <f t="shared" si="14"/>
        <v>0</v>
      </c>
      <c r="AA15" s="86">
        <f t="shared" si="15"/>
        <v>0</v>
      </c>
      <c r="AB15" s="85">
        <f t="shared" si="16"/>
        <v>0</v>
      </c>
    </row>
    <row r="16" spans="2:28" ht="29.25" customHeight="1">
      <c r="B16" s="76"/>
      <c r="C16" s="76"/>
      <c r="D16" s="129"/>
      <c r="E16" s="129"/>
      <c r="F16" s="93"/>
      <c r="G16" s="93"/>
      <c r="H16" s="93"/>
      <c r="I16" s="87">
        <f t="shared" si="0"/>
        <v>0</v>
      </c>
      <c r="J16" s="84"/>
      <c r="K16" s="77">
        <f t="shared" si="1"/>
        <v>0</v>
      </c>
      <c r="L16" s="77">
        <f t="shared" si="2"/>
        <v>0</v>
      </c>
      <c r="M16" s="165">
        <f t="shared" si="3"/>
        <v>0</v>
      </c>
      <c r="N16" s="165"/>
      <c r="O16" s="94">
        <f t="shared" si="4"/>
        <v>0</v>
      </c>
      <c r="P16" s="94">
        <f t="shared" si="5"/>
        <v>0</v>
      </c>
      <c r="Q16" s="90">
        <f t="shared" si="6"/>
        <v>0</v>
      </c>
      <c r="R16" s="86">
        <f t="shared" si="7"/>
        <v>0</v>
      </c>
      <c r="S16" s="85">
        <f t="shared" si="8"/>
        <v>0</v>
      </c>
      <c r="T16" s="77">
        <f t="shared" si="9"/>
        <v>0</v>
      </c>
      <c r="U16" s="77">
        <f t="shared" si="10"/>
        <v>0</v>
      </c>
      <c r="V16" s="165">
        <f t="shared" si="11"/>
        <v>0</v>
      </c>
      <c r="W16" s="165"/>
      <c r="X16" s="94">
        <f t="shared" si="12"/>
        <v>0</v>
      </c>
      <c r="Y16" s="94">
        <f t="shared" si="13"/>
        <v>0</v>
      </c>
      <c r="Z16" s="90">
        <f t="shared" si="14"/>
        <v>0</v>
      </c>
      <c r="AA16" s="86">
        <f t="shared" si="15"/>
        <v>0</v>
      </c>
      <c r="AB16" s="85">
        <f t="shared" si="16"/>
        <v>0</v>
      </c>
    </row>
    <row r="17" spans="2:28" ht="29.25" customHeight="1">
      <c r="B17" s="76"/>
      <c r="C17" s="76"/>
      <c r="D17" s="129"/>
      <c r="E17" s="129"/>
      <c r="F17" s="93"/>
      <c r="G17" s="93"/>
      <c r="H17" s="93"/>
      <c r="I17" s="87">
        <f t="shared" si="0"/>
        <v>0</v>
      </c>
      <c r="J17" s="84"/>
      <c r="K17" s="77">
        <f t="shared" si="1"/>
        <v>0</v>
      </c>
      <c r="L17" s="77">
        <f t="shared" si="2"/>
        <v>0</v>
      </c>
      <c r="M17" s="165">
        <f t="shared" si="3"/>
        <v>0</v>
      </c>
      <c r="N17" s="165"/>
      <c r="O17" s="94">
        <f t="shared" si="4"/>
        <v>0</v>
      </c>
      <c r="P17" s="94">
        <f t="shared" si="5"/>
        <v>0</v>
      </c>
      <c r="Q17" s="90">
        <f t="shared" si="6"/>
        <v>0</v>
      </c>
      <c r="R17" s="86">
        <f t="shared" si="7"/>
        <v>0</v>
      </c>
      <c r="S17" s="85">
        <f t="shared" si="8"/>
        <v>0</v>
      </c>
      <c r="T17" s="77">
        <f t="shared" si="9"/>
        <v>0</v>
      </c>
      <c r="U17" s="77">
        <f t="shared" si="10"/>
        <v>0</v>
      </c>
      <c r="V17" s="165">
        <f t="shared" si="11"/>
        <v>0</v>
      </c>
      <c r="W17" s="165"/>
      <c r="X17" s="94">
        <f t="shared" si="12"/>
        <v>0</v>
      </c>
      <c r="Y17" s="94">
        <f t="shared" si="13"/>
        <v>0</v>
      </c>
      <c r="Z17" s="90">
        <f t="shared" si="14"/>
        <v>0</v>
      </c>
      <c r="AA17" s="86">
        <f t="shared" si="15"/>
        <v>0</v>
      </c>
      <c r="AB17" s="85">
        <f t="shared" si="16"/>
        <v>0</v>
      </c>
    </row>
    <row r="18" spans="2:28" ht="29.25" customHeight="1">
      <c r="B18" s="76"/>
      <c r="C18" s="76"/>
      <c r="D18" s="129"/>
      <c r="E18" s="129"/>
      <c r="F18" s="93"/>
      <c r="G18" s="93"/>
      <c r="H18" s="93"/>
      <c r="I18" s="87">
        <f t="shared" si="0"/>
        <v>0</v>
      </c>
      <c r="J18" s="84"/>
      <c r="K18" s="77">
        <f t="shared" si="1"/>
        <v>0</v>
      </c>
      <c r="L18" s="77">
        <f t="shared" si="2"/>
        <v>0</v>
      </c>
      <c r="M18" s="165">
        <f t="shared" si="3"/>
        <v>0</v>
      </c>
      <c r="N18" s="165"/>
      <c r="O18" s="94">
        <f t="shared" si="4"/>
        <v>0</v>
      </c>
      <c r="P18" s="94">
        <f t="shared" si="5"/>
        <v>0</v>
      </c>
      <c r="Q18" s="90">
        <f t="shared" si="6"/>
        <v>0</v>
      </c>
      <c r="R18" s="86">
        <f t="shared" si="7"/>
        <v>0</v>
      </c>
      <c r="S18" s="85">
        <f t="shared" si="8"/>
        <v>0</v>
      </c>
      <c r="T18" s="77">
        <f t="shared" si="9"/>
        <v>0</v>
      </c>
      <c r="U18" s="77">
        <f t="shared" si="10"/>
        <v>0</v>
      </c>
      <c r="V18" s="165">
        <f t="shared" si="11"/>
        <v>0</v>
      </c>
      <c r="W18" s="165"/>
      <c r="X18" s="94">
        <f t="shared" si="12"/>
        <v>0</v>
      </c>
      <c r="Y18" s="94">
        <f t="shared" si="13"/>
        <v>0</v>
      </c>
      <c r="Z18" s="90">
        <f t="shared" si="14"/>
        <v>0</v>
      </c>
      <c r="AA18" s="86">
        <f t="shared" si="15"/>
        <v>0</v>
      </c>
      <c r="AB18" s="85">
        <f t="shared" si="16"/>
        <v>0</v>
      </c>
    </row>
    <row r="19" spans="2:28" ht="29.25" customHeight="1">
      <c r="B19" s="76"/>
      <c r="C19" s="76"/>
      <c r="D19" s="129"/>
      <c r="E19" s="129"/>
      <c r="F19" s="93"/>
      <c r="G19" s="93"/>
      <c r="H19" s="93"/>
      <c r="I19" s="87">
        <f t="shared" si="0"/>
        <v>0</v>
      </c>
      <c r="J19" s="84"/>
      <c r="K19" s="77">
        <f t="shared" si="1"/>
        <v>0</v>
      </c>
      <c r="L19" s="77">
        <f t="shared" si="2"/>
        <v>0</v>
      </c>
      <c r="M19" s="165">
        <f t="shared" si="3"/>
        <v>0</v>
      </c>
      <c r="N19" s="165"/>
      <c r="O19" s="94">
        <f t="shared" si="4"/>
        <v>0</v>
      </c>
      <c r="P19" s="94">
        <f t="shared" si="5"/>
        <v>0</v>
      </c>
      <c r="Q19" s="90">
        <f t="shared" si="6"/>
        <v>0</v>
      </c>
      <c r="R19" s="86">
        <f t="shared" si="7"/>
        <v>0</v>
      </c>
      <c r="S19" s="85">
        <f t="shared" si="8"/>
        <v>0</v>
      </c>
      <c r="T19" s="77">
        <f t="shared" si="9"/>
        <v>0</v>
      </c>
      <c r="U19" s="77">
        <f t="shared" si="10"/>
        <v>0</v>
      </c>
      <c r="V19" s="165">
        <f t="shared" si="11"/>
        <v>0</v>
      </c>
      <c r="W19" s="165"/>
      <c r="X19" s="94">
        <f t="shared" si="12"/>
        <v>0</v>
      </c>
      <c r="Y19" s="94">
        <f t="shared" si="13"/>
        <v>0</v>
      </c>
      <c r="Z19" s="90">
        <f t="shared" si="14"/>
        <v>0</v>
      </c>
      <c r="AA19" s="86">
        <f t="shared" si="15"/>
        <v>0</v>
      </c>
      <c r="AB19" s="85">
        <f t="shared" si="16"/>
        <v>0</v>
      </c>
    </row>
    <row r="20" spans="2:28" ht="29.25" customHeight="1">
      <c r="B20" s="76"/>
      <c r="C20" s="76"/>
      <c r="D20" s="129"/>
      <c r="E20" s="129"/>
      <c r="F20" s="93"/>
      <c r="G20" s="93"/>
      <c r="H20" s="93"/>
      <c r="I20" s="87">
        <f t="shared" si="0"/>
        <v>0</v>
      </c>
      <c r="J20" s="84"/>
      <c r="K20" s="77">
        <f t="shared" si="1"/>
        <v>0</v>
      </c>
      <c r="L20" s="77">
        <f t="shared" si="2"/>
        <v>0</v>
      </c>
      <c r="M20" s="165">
        <f t="shared" si="3"/>
        <v>0</v>
      </c>
      <c r="N20" s="165"/>
      <c r="O20" s="94">
        <f t="shared" si="4"/>
        <v>0</v>
      </c>
      <c r="P20" s="94">
        <f t="shared" si="5"/>
        <v>0</v>
      </c>
      <c r="Q20" s="90">
        <f t="shared" si="6"/>
        <v>0</v>
      </c>
      <c r="R20" s="86">
        <f t="shared" si="7"/>
        <v>0</v>
      </c>
      <c r="S20" s="85">
        <f t="shared" si="8"/>
        <v>0</v>
      </c>
      <c r="T20" s="77">
        <f t="shared" si="9"/>
        <v>0</v>
      </c>
      <c r="U20" s="77">
        <f t="shared" si="10"/>
        <v>0</v>
      </c>
      <c r="V20" s="165">
        <f t="shared" si="11"/>
        <v>0</v>
      </c>
      <c r="W20" s="165"/>
      <c r="X20" s="94">
        <f t="shared" si="12"/>
        <v>0</v>
      </c>
      <c r="Y20" s="94">
        <f t="shared" si="13"/>
        <v>0</v>
      </c>
      <c r="Z20" s="90">
        <f t="shared" si="14"/>
        <v>0</v>
      </c>
      <c r="AA20" s="86">
        <f t="shared" si="15"/>
        <v>0</v>
      </c>
      <c r="AB20" s="85">
        <f t="shared" si="16"/>
        <v>0</v>
      </c>
    </row>
    <row r="21" spans="2:28" ht="29.25" customHeight="1">
      <c r="B21" s="76"/>
      <c r="C21" s="76"/>
      <c r="D21" s="129"/>
      <c r="E21" s="129"/>
      <c r="F21" s="93"/>
      <c r="G21" s="93"/>
      <c r="H21" s="93"/>
      <c r="I21" s="87">
        <f t="shared" si="0"/>
        <v>0</v>
      </c>
      <c r="J21" s="84"/>
      <c r="K21" s="77">
        <f t="shared" si="1"/>
        <v>0</v>
      </c>
      <c r="L21" s="77">
        <f t="shared" si="2"/>
        <v>0</v>
      </c>
      <c r="M21" s="165">
        <f t="shared" si="3"/>
        <v>0</v>
      </c>
      <c r="N21" s="165"/>
      <c r="O21" s="94">
        <f t="shared" si="4"/>
        <v>0</v>
      </c>
      <c r="P21" s="94">
        <f t="shared" si="5"/>
        <v>0</v>
      </c>
      <c r="Q21" s="90">
        <f t="shared" si="6"/>
        <v>0</v>
      </c>
      <c r="R21" s="86">
        <f t="shared" si="7"/>
        <v>0</v>
      </c>
      <c r="S21" s="85">
        <f t="shared" si="8"/>
        <v>0</v>
      </c>
      <c r="T21" s="77">
        <f t="shared" si="9"/>
        <v>0</v>
      </c>
      <c r="U21" s="77">
        <f t="shared" si="10"/>
        <v>0</v>
      </c>
      <c r="V21" s="165">
        <f t="shared" si="11"/>
        <v>0</v>
      </c>
      <c r="W21" s="165"/>
      <c r="X21" s="94">
        <f t="shared" si="12"/>
        <v>0</v>
      </c>
      <c r="Y21" s="94">
        <f t="shared" si="13"/>
        <v>0</v>
      </c>
      <c r="Z21" s="90">
        <f t="shared" si="14"/>
        <v>0</v>
      </c>
      <c r="AA21" s="86">
        <f t="shared" si="15"/>
        <v>0</v>
      </c>
      <c r="AB21" s="85">
        <f t="shared" si="16"/>
        <v>0</v>
      </c>
    </row>
    <row r="22" spans="2:28" ht="29.25" customHeight="1">
      <c r="B22" s="76"/>
      <c r="C22" s="76"/>
      <c r="D22" s="129"/>
      <c r="E22" s="129"/>
      <c r="F22" s="93"/>
      <c r="G22" s="93"/>
      <c r="H22" s="93"/>
      <c r="I22" s="87">
        <f t="shared" si="0"/>
        <v>0</v>
      </c>
      <c r="J22" s="84"/>
      <c r="K22" s="77">
        <f t="shared" si="1"/>
        <v>0</v>
      </c>
      <c r="L22" s="77">
        <f t="shared" si="2"/>
        <v>0</v>
      </c>
      <c r="M22" s="165">
        <f t="shared" si="3"/>
        <v>0</v>
      </c>
      <c r="N22" s="165"/>
      <c r="O22" s="94">
        <f t="shared" si="4"/>
        <v>0</v>
      </c>
      <c r="P22" s="94">
        <f t="shared" si="5"/>
        <v>0</v>
      </c>
      <c r="Q22" s="90">
        <f t="shared" si="6"/>
        <v>0</v>
      </c>
      <c r="R22" s="86">
        <f t="shared" si="7"/>
        <v>0</v>
      </c>
      <c r="S22" s="85">
        <f t="shared" si="8"/>
        <v>0</v>
      </c>
      <c r="T22" s="77">
        <f t="shared" si="9"/>
        <v>0</v>
      </c>
      <c r="U22" s="77">
        <f t="shared" si="10"/>
        <v>0</v>
      </c>
      <c r="V22" s="165">
        <f t="shared" si="11"/>
        <v>0</v>
      </c>
      <c r="W22" s="165"/>
      <c r="X22" s="94">
        <f t="shared" si="12"/>
        <v>0</v>
      </c>
      <c r="Y22" s="94">
        <f t="shared" si="13"/>
        <v>0</v>
      </c>
      <c r="Z22" s="90">
        <f t="shared" si="14"/>
        <v>0</v>
      </c>
      <c r="AA22" s="86">
        <f t="shared" si="15"/>
        <v>0</v>
      </c>
      <c r="AB22" s="85">
        <f t="shared" si="16"/>
        <v>0</v>
      </c>
    </row>
    <row r="23" spans="2:28" ht="29.25" customHeight="1">
      <c r="B23" s="76"/>
      <c r="C23" s="76"/>
      <c r="D23" s="129"/>
      <c r="E23" s="129"/>
      <c r="F23" s="93"/>
      <c r="G23" s="93"/>
      <c r="H23" s="93"/>
      <c r="I23" s="87">
        <f t="shared" si="0"/>
        <v>0</v>
      </c>
      <c r="J23" s="84"/>
      <c r="K23" s="77">
        <f t="shared" si="1"/>
        <v>0</v>
      </c>
      <c r="L23" s="77">
        <f t="shared" si="2"/>
        <v>0</v>
      </c>
      <c r="M23" s="165">
        <f t="shared" si="3"/>
        <v>0</v>
      </c>
      <c r="N23" s="165"/>
      <c r="O23" s="94">
        <f t="shared" si="4"/>
        <v>0</v>
      </c>
      <c r="P23" s="94">
        <f t="shared" si="5"/>
        <v>0</v>
      </c>
      <c r="Q23" s="90">
        <f t="shared" si="6"/>
        <v>0</v>
      </c>
      <c r="R23" s="86">
        <f t="shared" si="7"/>
        <v>0</v>
      </c>
      <c r="S23" s="85">
        <f t="shared" si="8"/>
        <v>0</v>
      </c>
      <c r="T23" s="77">
        <f t="shared" si="9"/>
        <v>0</v>
      </c>
      <c r="U23" s="77">
        <f t="shared" si="10"/>
        <v>0</v>
      </c>
      <c r="V23" s="165">
        <f t="shared" si="11"/>
        <v>0</v>
      </c>
      <c r="W23" s="165"/>
      <c r="X23" s="94">
        <f t="shared" si="12"/>
        <v>0</v>
      </c>
      <c r="Y23" s="94">
        <f t="shared" si="13"/>
        <v>0</v>
      </c>
      <c r="Z23" s="90">
        <f t="shared" si="14"/>
        <v>0</v>
      </c>
      <c r="AA23" s="86">
        <f t="shared" si="15"/>
        <v>0</v>
      </c>
      <c r="AB23" s="85">
        <f t="shared" si="16"/>
        <v>0</v>
      </c>
    </row>
    <row r="24" spans="2:28" ht="29.25" customHeight="1">
      <c r="B24" s="76"/>
      <c r="C24" s="76"/>
      <c r="D24" s="129"/>
      <c r="E24" s="129"/>
      <c r="F24" s="93"/>
      <c r="G24" s="93"/>
      <c r="H24" s="93"/>
      <c r="I24" s="87">
        <f t="shared" si="0"/>
        <v>0</v>
      </c>
      <c r="J24" s="84"/>
      <c r="K24" s="77">
        <f t="shared" si="1"/>
        <v>0</v>
      </c>
      <c r="L24" s="77">
        <f t="shared" si="2"/>
        <v>0</v>
      </c>
      <c r="M24" s="165">
        <f t="shared" si="3"/>
        <v>0</v>
      </c>
      <c r="N24" s="165"/>
      <c r="O24" s="94">
        <f t="shared" si="4"/>
        <v>0</v>
      </c>
      <c r="P24" s="94">
        <f t="shared" si="5"/>
        <v>0</v>
      </c>
      <c r="Q24" s="90">
        <f t="shared" si="6"/>
        <v>0</v>
      </c>
      <c r="R24" s="86">
        <f t="shared" si="7"/>
        <v>0</v>
      </c>
      <c r="S24" s="85">
        <f t="shared" si="8"/>
        <v>0</v>
      </c>
      <c r="T24" s="77">
        <f t="shared" si="9"/>
        <v>0</v>
      </c>
      <c r="U24" s="77">
        <f t="shared" si="10"/>
        <v>0</v>
      </c>
      <c r="V24" s="165">
        <f t="shared" si="11"/>
        <v>0</v>
      </c>
      <c r="W24" s="165"/>
      <c r="X24" s="94">
        <f t="shared" si="12"/>
        <v>0</v>
      </c>
      <c r="Y24" s="94">
        <f t="shared" si="13"/>
        <v>0</v>
      </c>
      <c r="Z24" s="90">
        <f t="shared" si="14"/>
        <v>0</v>
      </c>
      <c r="AA24" s="86">
        <f t="shared" si="15"/>
        <v>0</v>
      </c>
      <c r="AB24" s="85">
        <f t="shared" si="16"/>
        <v>0</v>
      </c>
    </row>
    <row r="25" spans="2:28" ht="29.25" customHeight="1">
      <c r="B25" s="76"/>
      <c r="C25" s="76"/>
      <c r="D25" s="129"/>
      <c r="E25" s="129"/>
      <c r="F25" s="93"/>
      <c r="G25" s="93"/>
      <c r="H25" s="93"/>
      <c r="I25" s="87">
        <f t="shared" si="0"/>
        <v>0</v>
      </c>
      <c r="J25" s="84"/>
      <c r="K25" s="77">
        <f t="shared" si="1"/>
        <v>0</v>
      </c>
      <c r="L25" s="77">
        <f t="shared" si="2"/>
        <v>0</v>
      </c>
      <c r="M25" s="165">
        <f t="shared" si="3"/>
        <v>0</v>
      </c>
      <c r="N25" s="165"/>
      <c r="O25" s="94">
        <f t="shared" si="4"/>
        <v>0</v>
      </c>
      <c r="P25" s="94">
        <f t="shared" si="5"/>
        <v>0</v>
      </c>
      <c r="Q25" s="90">
        <f t="shared" si="6"/>
        <v>0</v>
      </c>
      <c r="R25" s="86">
        <f t="shared" si="7"/>
        <v>0</v>
      </c>
      <c r="S25" s="85">
        <f t="shared" si="8"/>
        <v>0</v>
      </c>
      <c r="T25" s="77">
        <f t="shared" si="9"/>
        <v>0</v>
      </c>
      <c r="U25" s="77">
        <f t="shared" si="10"/>
        <v>0</v>
      </c>
      <c r="V25" s="165">
        <f t="shared" si="11"/>
        <v>0</v>
      </c>
      <c r="W25" s="165"/>
      <c r="X25" s="94">
        <f t="shared" si="12"/>
        <v>0</v>
      </c>
      <c r="Y25" s="94">
        <f t="shared" si="13"/>
        <v>0</v>
      </c>
      <c r="Z25" s="90">
        <f t="shared" si="14"/>
        <v>0</v>
      </c>
      <c r="AA25" s="86">
        <f t="shared" si="15"/>
        <v>0</v>
      </c>
      <c r="AB25" s="85">
        <f t="shared" si="16"/>
        <v>0</v>
      </c>
    </row>
    <row r="26" spans="2:28" ht="29.25" customHeight="1">
      <c r="B26" s="76"/>
      <c r="C26" s="76"/>
      <c r="D26" s="129"/>
      <c r="E26" s="129"/>
      <c r="F26" s="93"/>
      <c r="G26" s="93"/>
      <c r="H26" s="93"/>
      <c r="I26" s="87">
        <f t="shared" si="0"/>
        <v>0</v>
      </c>
      <c r="J26" s="84"/>
      <c r="K26" s="77">
        <f t="shared" si="1"/>
        <v>0</v>
      </c>
      <c r="L26" s="77">
        <f t="shared" si="2"/>
        <v>0</v>
      </c>
      <c r="M26" s="165">
        <f t="shared" si="3"/>
        <v>0</v>
      </c>
      <c r="N26" s="165"/>
      <c r="O26" s="94">
        <f t="shared" si="4"/>
        <v>0</v>
      </c>
      <c r="P26" s="94">
        <f t="shared" si="5"/>
        <v>0</v>
      </c>
      <c r="Q26" s="90">
        <f t="shared" si="6"/>
        <v>0</v>
      </c>
      <c r="R26" s="86">
        <f t="shared" si="7"/>
        <v>0</v>
      </c>
      <c r="S26" s="85">
        <f t="shared" si="8"/>
        <v>0</v>
      </c>
      <c r="T26" s="77">
        <f t="shared" si="9"/>
        <v>0</v>
      </c>
      <c r="U26" s="77">
        <f t="shared" si="10"/>
        <v>0</v>
      </c>
      <c r="V26" s="165">
        <f t="shared" si="11"/>
        <v>0</v>
      </c>
      <c r="W26" s="165"/>
      <c r="X26" s="94">
        <f t="shared" si="12"/>
        <v>0</v>
      </c>
      <c r="Y26" s="94">
        <f t="shared" si="13"/>
        <v>0</v>
      </c>
      <c r="Z26" s="90">
        <f t="shared" si="14"/>
        <v>0</v>
      </c>
      <c r="AA26" s="86">
        <f t="shared" si="15"/>
        <v>0</v>
      </c>
      <c r="AB26" s="85">
        <f t="shared" si="16"/>
        <v>0</v>
      </c>
    </row>
    <row r="27" spans="2:28" ht="29.25" customHeight="1">
      <c r="B27" s="76"/>
      <c r="C27" s="76"/>
      <c r="D27" s="129"/>
      <c r="E27" s="129"/>
      <c r="F27" s="93"/>
      <c r="G27" s="93"/>
      <c r="H27" s="93"/>
      <c r="I27" s="87">
        <f t="shared" si="0"/>
        <v>0</v>
      </c>
      <c r="J27" s="84"/>
      <c r="K27" s="77">
        <f t="shared" si="1"/>
        <v>0</v>
      </c>
      <c r="L27" s="77">
        <f t="shared" si="2"/>
        <v>0</v>
      </c>
      <c r="M27" s="165">
        <f t="shared" si="3"/>
        <v>0</v>
      </c>
      <c r="N27" s="165"/>
      <c r="O27" s="94">
        <f t="shared" si="4"/>
        <v>0</v>
      </c>
      <c r="P27" s="94">
        <f t="shared" si="5"/>
        <v>0</v>
      </c>
      <c r="Q27" s="90">
        <f t="shared" si="6"/>
        <v>0</v>
      </c>
      <c r="R27" s="86">
        <f t="shared" si="7"/>
        <v>0</v>
      </c>
      <c r="S27" s="85">
        <f t="shared" si="8"/>
        <v>0</v>
      </c>
      <c r="T27" s="77">
        <f t="shared" si="9"/>
        <v>0</v>
      </c>
      <c r="U27" s="77">
        <f t="shared" si="10"/>
        <v>0</v>
      </c>
      <c r="V27" s="165">
        <f t="shared" si="11"/>
        <v>0</v>
      </c>
      <c r="W27" s="165"/>
      <c r="X27" s="94">
        <f t="shared" si="12"/>
        <v>0</v>
      </c>
      <c r="Y27" s="94">
        <f t="shared" si="13"/>
        <v>0</v>
      </c>
      <c r="Z27" s="90">
        <f t="shared" si="14"/>
        <v>0</v>
      </c>
      <c r="AA27" s="86">
        <f t="shared" si="15"/>
        <v>0</v>
      </c>
      <c r="AB27" s="85">
        <f t="shared" si="16"/>
        <v>0</v>
      </c>
    </row>
    <row r="28" spans="2:28" ht="29.25" customHeight="1">
      <c r="B28" s="76"/>
      <c r="C28" s="76"/>
      <c r="D28" s="129"/>
      <c r="E28" s="129"/>
      <c r="F28" s="93"/>
      <c r="G28" s="93"/>
      <c r="H28" s="93"/>
      <c r="I28" s="87">
        <f t="shared" si="0"/>
        <v>0</v>
      </c>
      <c r="J28" s="84"/>
      <c r="K28" s="77">
        <f t="shared" si="1"/>
        <v>0</v>
      </c>
      <c r="L28" s="77">
        <f t="shared" si="2"/>
        <v>0</v>
      </c>
      <c r="M28" s="165">
        <f t="shared" si="3"/>
        <v>0</v>
      </c>
      <c r="N28" s="165"/>
      <c r="O28" s="94">
        <f t="shared" si="4"/>
        <v>0</v>
      </c>
      <c r="P28" s="94">
        <f t="shared" si="5"/>
        <v>0</v>
      </c>
      <c r="Q28" s="90">
        <f t="shared" si="6"/>
        <v>0</v>
      </c>
      <c r="R28" s="86">
        <f t="shared" si="7"/>
        <v>0</v>
      </c>
      <c r="S28" s="85">
        <f t="shared" si="8"/>
        <v>0</v>
      </c>
      <c r="T28" s="77">
        <f t="shared" si="9"/>
        <v>0</v>
      </c>
      <c r="U28" s="77">
        <f t="shared" si="10"/>
        <v>0</v>
      </c>
      <c r="V28" s="165">
        <f t="shared" si="11"/>
        <v>0</v>
      </c>
      <c r="W28" s="165"/>
      <c r="X28" s="94">
        <f t="shared" si="12"/>
        <v>0</v>
      </c>
      <c r="Y28" s="94">
        <f t="shared" si="13"/>
        <v>0</v>
      </c>
      <c r="Z28" s="90">
        <f t="shared" si="14"/>
        <v>0</v>
      </c>
      <c r="AA28" s="86">
        <f t="shared" si="15"/>
        <v>0</v>
      </c>
      <c r="AB28" s="85">
        <f t="shared" si="16"/>
        <v>0</v>
      </c>
    </row>
    <row r="29" spans="2:28" ht="29.25" customHeight="1">
      <c r="B29" s="76"/>
      <c r="C29" s="76"/>
      <c r="D29" s="129"/>
      <c r="E29" s="129"/>
      <c r="F29" s="93"/>
      <c r="G29" s="93"/>
      <c r="H29" s="93"/>
      <c r="I29" s="87">
        <f t="shared" si="0"/>
        <v>0</v>
      </c>
      <c r="J29" s="84"/>
      <c r="K29" s="77">
        <f t="shared" si="1"/>
        <v>0</v>
      </c>
      <c r="L29" s="77">
        <f t="shared" si="2"/>
        <v>0</v>
      </c>
      <c r="M29" s="165">
        <f t="shared" si="3"/>
        <v>0</v>
      </c>
      <c r="N29" s="165"/>
      <c r="O29" s="94">
        <f t="shared" si="4"/>
        <v>0</v>
      </c>
      <c r="P29" s="94">
        <f t="shared" si="5"/>
        <v>0</v>
      </c>
      <c r="Q29" s="90">
        <f t="shared" si="6"/>
        <v>0</v>
      </c>
      <c r="R29" s="86">
        <f t="shared" si="7"/>
        <v>0</v>
      </c>
      <c r="S29" s="85">
        <f t="shared" si="8"/>
        <v>0</v>
      </c>
      <c r="T29" s="77">
        <f t="shared" si="9"/>
        <v>0</v>
      </c>
      <c r="U29" s="77">
        <f t="shared" si="10"/>
        <v>0</v>
      </c>
      <c r="V29" s="165">
        <f t="shared" si="11"/>
        <v>0</v>
      </c>
      <c r="W29" s="165"/>
      <c r="X29" s="94">
        <f t="shared" si="12"/>
        <v>0</v>
      </c>
      <c r="Y29" s="94">
        <f t="shared" si="13"/>
        <v>0</v>
      </c>
      <c r="Z29" s="90">
        <f t="shared" si="14"/>
        <v>0</v>
      </c>
      <c r="AA29" s="86">
        <f t="shared" si="15"/>
        <v>0</v>
      </c>
      <c r="AB29" s="85">
        <f t="shared" si="16"/>
        <v>0</v>
      </c>
    </row>
    <row r="30" spans="2:28" ht="29.25" customHeight="1">
      <c r="B30" s="76"/>
      <c r="C30" s="76"/>
      <c r="D30" s="129"/>
      <c r="E30" s="129"/>
      <c r="F30" s="93"/>
      <c r="G30" s="93"/>
      <c r="H30" s="93"/>
      <c r="I30" s="87">
        <f t="shared" si="0"/>
        <v>0</v>
      </c>
      <c r="J30" s="84"/>
      <c r="K30" s="77">
        <f t="shared" si="1"/>
        <v>0</v>
      </c>
      <c r="L30" s="77">
        <f t="shared" si="2"/>
        <v>0</v>
      </c>
      <c r="M30" s="165">
        <f t="shared" si="3"/>
        <v>0</v>
      </c>
      <c r="N30" s="165"/>
      <c r="O30" s="94">
        <f t="shared" si="4"/>
        <v>0</v>
      </c>
      <c r="P30" s="94">
        <f t="shared" si="5"/>
        <v>0</v>
      </c>
      <c r="Q30" s="90">
        <f t="shared" si="6"/>
        <v>0</v>
      </c>
      <c r="R30" s="86">
        <f t="shared" si="7"/>
        <v>0</v>
      </c>
      <c r="S30" s="85">
        <f t="shared" si="8"/>
        <v>0</v>
      </c>
      <c r="T30" s="77">
        <f t="shared" si="9"/>
        <v>0</v>
      </c>
      <c r="U30" s="77">
        <f t="shared" si="10"/>
        <v>0</v>
      </c>
      <c r="V30" s="165">
        <f t="shared" si="11"/>
        <v>0</v>
      </c>
      <c r="W30" s="165"/>
      <c r="X30" s="94">
        <f t="shared" si="12"/>
        <v>0</v>
      </c>
      <c r="Y30" s="94">
        <f t="shared" si="13"/>
        <v>0</v>
      </c>
      <c r="Z30" s="90">
        <f t="shared" si="14"/>
        <v>0</v>
      </c>
      <c r="AA30" s="86">
        <f t="shared" si="15"/>
        <v>0</v>
      </c>
      <c r="AB30" s="85">
        <f t="shared" si="16"/>
        <v>0</v>
      </c>
    </row>
    <row r="31" spans="2:28" ht="29.25" customHeight="1">
      <c r="B31" s="164" t="s">
        <v>72</v>
      </c>
      <c r="C31" s="164"/>
      <c r="D31" s="164"/>
      <c r="E31" s="164"/>
      <c r="F31" s="93"/>
      <c r="G31" s="93"/>
      <c r="H31" s="93"/>
      <c r="I31" s="87">
        <f>SUM(I13:I30)</f>
        <v>0</v>
      </c>
      <c r="J31" s="84"/>
      <c r="K31" s="164" t="s">
        <v>72</v>
      </c>
      <c r="L31" s="164"/>
      <c r="M31" s="164"/>
      <c r="N31" s="164"/>
      <c r="O31" s="94">
        <f t="shared" si="4"/>
        <v>0</v>
      </c>
      <c r="P31" s="94">
        <f t="shared" si="5"/>
        <v>0</v>
      </c>
      <c r="Q31" s="90">
        <f t="shared" si="6"/>
        <v>0</v>
      </c>
      <c r="R31" s="86">
        <f t="shared" si="7"/>
        <v>0</v>
      </c>
      <c r="S31" s="85">
        <f t="shared" si="8"/>
        <v>0</v>
      </c>
      <c r="T31" s="164" t="s">
        <v>72</v>
      </c>
      <c r="U31" s="164"/>
      <c r="V31" s="164"/>
      <c r="W31" s="164"/>
      <c r="X31" s="94">
        <f t="shared" si="12"/>
        <v>0</v>
      </c>
      <c r="Y31" s="94">
        <f t="shared" si="13"/>
        <v>0</v>
      </c>
      <c r="Z31" s="90">
        <f t="shared" si="14"/>
        <v>0</v>
      </c>
      <c r="AA31" s="86">
        <f t="shared" si="15"/>
        <v>0</v>
      </c>
      <c r="AB31" s="85">
        <f t="shared" si="16"/>
        <v>0</v>
      </c>
    </row>
    <row r="32" spans="2:28" ht="10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</row>
    <row r="33" spans="2:28" ht="10.5" customHeight="1">
      <c r="B33" s="74" t="s">
        <v>63</v>
      </c>
      <c r="C33" s="70"/>
      <c r="D33" s="70"/>
      <c r="E33" s="70"/>
      <c r="F33" s="70"/>
      <c r="G33" s="70"/>
      <c r="H33" s="70"/>
      <c r="I33" s="70"/>
      <c r="J33" s="70"/>
      <c r="K33" s="74" t="s">
        <v>34</v>
      </c>
      <c r="L33" s="70"/>
      <c r="M33" s="70"/>
      <c r="N33" s="70"/>
      <c r="O33" s="70"/>
      <c r="P33" s="70"/>
      <c r="Q33" s="70"/>
      <c r="R33" s="70"/>
      <c r="S33" s="70"/>
      <c r="T33" s="74" t="s">
        <v>34</v>
      </c>
      <c r="U33" s="70"/>
      <c r="V33" s="70"/>
      <c r="W33" s="70"/>
      <c r="X33" s="70"/>
      <c r="Y33" s="70"/>
      <c r="Z33" s="70"/>
      <c r="AA33" s="70"/>
      <c r="AB33" s="70"/>
    </row>
    <row r="34" spans="2:28" ht="10.5" customHeight="1">
      <c r="B34" s="74" t="s">
        <v>64</v>
      </c>
      <c r="C34" s="70"/>
      <c r="D34" s="70"/>
      <c r="E34" s="70"/>
      <c r="F34" s="70"/>
      <c r="G34" s="70"/>
      <c r="H34" s="70"/>
      <c r="I34" s="70"/>
      <c r="J34" s="70"/>
      <c r="K34" s="74" t="s">
        <v>64</v>
      </c>
      <c r="L34" s="70"/>
      <c r="M34" s="70"/>
      <c r="N34" s="70"/>
      <c r="O34" s="70"/>
      <c r="P34" s="70"/>
      <c r="Q34" s="70"/>
      <c r="R34" s="70"/>
      <c r="S34" s="70"/>
      <c r="T34" s="74" t="s">
        <v>64</v>
      </c>
      <c r="U34" s="70"/>
      <c r="V34" s="70"/>
      <c r="W34" s="70"/>
      <c r="X34" s="70"/>
      <c r="Y34" s="70"/>
      <c r="Z34" s="70"/>
      <c r="AA34" s="70"/>
      <c r="AB34" s="70"/>
    </row>
    <row r="35" spans="2:28" ht="10.5" customHeight="1">
      <c r="B35" s="74" t="s">
        <v>65</v>
      </c>
      <c r="C35" s="70"/>
      <c r="D35" s="70"/>
      <c r="E35" s="70"/>
      <c r="F35" s="70"/>
      <c r="G35" s="70"/>
      <c r="H35" s="70"/>
      <c r="I35" s="70"/>
      <c r="J35" s="70"/>
      <c r="K35" s="74" t="s">
        <v>65</v>
      </c>
      <c r="L35" s="70"/>
      <c r="M35" s="70"/>
      <c r="N35" s="70"/>
      <c r="O35" s="70"/>
      <c r="P35" s="70"/>
      <c r="Q35" s="70"/>
      <c r="R35" s="70"/>
      <c r="S35" s="70"/>
      <c r="T35" s="74" t="s">
        <v>65</v>
      </c>
      <c r="U35" s="70"/>
      <c r="V35" s="70"/>
      <c r="W35" s="70"/>
      <c r="X35" s="70"/>
      <c r="Y35" s="70"/>
      <c r="Z35" s="70"/>
      <c r="AA35" s="70"/>
      <c r="AB35" s="70"/>
    </row>
    <row r="36" spans="2:28" ht="10.5" customHeight="1">
      <c r="B36" s="74" t="s">
        <v>66</v>
      </c>
      <c r="C36" s="70"/>
      <c r="D36" s="70"/>
      <c r="E36" s="70"/>
      <c r="F36" s="70"/>
      <c r="G36" s="70"/>
      <c r="H36" s="70"/>
      <c r="I36" s="70"/>
      <c r="J36" s="70"/>
      <c r="K36" s="74" t="s">
        <v>66</v>
      </c>
      <c r="L36" s="70"/>
      <c r="M36" s="70"/>
      <c r="N36" s="70"/>
      <c r="O36" s="70"/>
      <c r="P36" s="70"/>
      <c r="Q36" s="70"/>
      <c r="R36" s="70"/>
      <c r="S36" s="70"/>
      <c r="T36" s="74" t="s">
        <v>66</v>
      </c>
      <c r="U36" s="70"/>
      <c r="V36" s="70"/>
      <c r="W36" s="70"/>
      <c r="X36" s="70"/>
      <c r="Y36" s="70"/>
      <c r="Z36" s="70"/>
      <c r="AA36" s="70"/>
      <c r="AB36" s="70"/>
    </row>
    <row r="37" spans="2:28">
      <c r="B37" s="70"/>
      <c r="C37" s="70"/>
      <c r="D37" s="70"/>
      <c r="E37" s="70"/>
      <c r="F37" s="70"/>
      <c r="G37" s="70"/>
      <c r="H37" s="70"/>
      <c r="I37" s="70"/>
      <c r="J37" s="75"/>
      <c r="K37" s="70"/>
      <c r="L37" s="70"/>
      <c r="M37" s="70"/>
      <c r="N37" s="70"/>
      <c r="O37" s="70"/>
      <c r="P37" s="70"/>
      <c r="Q37" s="70"/>
      <c r="R37" s="70"/>
      <c r="S37" s="75"/>
      <c r="T37" s="70"/>
      <c r="U37" s="70"/>
      <c r="V37" s="70"/>
      <c r="W37" s="70"/>
      <c r="X37" s="70"/>
      <c r="Y37" s="70"/>
      <c r="Z37" s="70"/>
      <c r="AA37" s="70"/>
      <c r="AB37" s="75"/>
    </row>
    <row r="38" spans="2:28" ht="10.5" customHeight="1">
      <c r="B38" s="70"/>
      <c r="C38" s="70"/>
      <c r="D38" s="70"/>
      <c r="E38" s="70"/>
      <c r="F38" s="70"/>
      <c r="G38" s="70"/>
      <c r="H38" s="70"/>
      <c r="I38" s="70"/>
      <c r="J38" s="71" t="s">
        <v>42</v>
      </c>
      <c r="K38" s="70"/>
      <c r="L38" s="70"/>
      <c r="M38" s="70"/>
      <c r="N38" s="70"/>
      <c r="O38" s="70"/>
      <c r="P38" s="70"/>
      <c r="Q38" s="70"/>
      <c r="R38" s="70"/>
      <c r="S38" s="71" t="s">
        <v>42</v>
      </c>
      <c r="T38" s="70"/>
      <c r="U38" s="70"/>
      <c r="V38" s="70"/>
      <c r="W38" s="70"/>
      <c r="X38" s="70"/>
      <c r="Y38" s="70"/>
      <c r="Z38" s="70"/>
      <c r="AA38" s="70"/>
      <c r="AB38" s="71" t="s">
        <v>42</v>
      </c>
    </row>
    <row r="39" spans="2:28" ht="21">
      <c r="B39" s="70"/>
      <c r="C39" s="70"/>
      <c r="D39" s="70"/>
      <c r="E39" s="168" t="s">
        <v>60</v>
      </c>
      <c r="F39" s="168"/>
      <c r="G39" s="168"/>
      <c r="H39" s="168"/>
      <c r="I39" s="72" t="s">
        <v>61</v>
      </c>
      <c r="J39" s="70"/>
      <c r="K39" s="70"/>
      <c r="L39" s="70"/>
      <c r="M39" s="70"/>
      <c r="N39" s="168" t="s">
        <v>60</v>
      </c>
      <c r="O39" s="168"/>
      <c r="P39" s="168"/>
      <c r="Q39" s="168"/>
      <c r="R39" s="72" t="s">
        <v>87</v>
      </c>
      <c r="S39" s="70"/>
      <c r="T39" s="70"/>
      <c r="U39" s="70"/>
      <c r="V39" s="70"/>
      <c r="W39" s="168" t="s">
        <v>60</v>
      </c>
      <c r="X39" s="168"/>
      <c r="Y39" s="168"/>
      <c r="Z39" s="168"/>
      <c r="AA39" s="72" t="s">
        <v>88</v>
      </c>
      <c r="AB39" s="70"/>
    </row>
    <row r="40" spans="2:28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spans="2:28">
      <c r="B41" s="70"/>
      <c r="C41" s="70"/>
      <c r="D41" s="70"/>
      <c r="E41" s="70"/>
      <c r="F41" s="70"/>
      <c r="G41" s="70"/>
      <c r="H41" s="70" t="s">
        <v>58</v>
      </c>
      <c r="I41" s="70"/>
      <c r="J41" s="70"/>
      <c r="K41" s="70"/>
      <c r="L41" s="70"/>
      <c r="M41" s="70"/>
      <c r="N41" s="70"/>
      <c r="O41" s="70"/>
      <c r="P41" s="70"/>
      <c r="Q41" s="70" t="s">
        <v>58</v>
      </c>
      <c r="R41" s="70"/>
      <c r="S41" s="70"/>
      <c r="T41" s="70"/>
      <c r="U41" s="70"/>
      <c r="V41" s="70"/>
      <c r="W41" s="70"/>
      <c r="X41" s="70"/>
      <c r="Y41" s="70"/>
      <c r="Z41" s="70" t="s">
        <v>58</v>
      </c>
      <c r="AA41" s="70"/>
      <c r="AB41" s="70"/>
    </row>
    <row r="42" spans="2:28">
      <c r="B42" s="70"/>
      <c r="C42" s="70"/>
      <c r="D42" s="70"/>
      <c r="E42" s="70"/>
      <c r="F42" s="70"/>
      <c r="G42" s="70"/>
      <c r="H42" s="167">
        <f>$H$6</f>
        <v>0</v>
      </c>
      <c r="I42" s="167"/>
      <c r="J42" s="167"/>
      <c r="K42" s="70"/>
      <c r="L42" s="70"/>
      <c r="M42" s="70"/>
      <c r="N42" s="70"/>
      <c r="O42" s="70"/>
      <c r="P42" s="70"/>
      <c r="Q42" s="167">
        <f>$H42</f>
        <v>0</v>
      </c>
      <c r="R42" s="167"/>
      <c r="S42" s="167"/>
      <c r="T42" s="70"/>
      <c r="U42" s="70"/>
      <c r="V42" s="70"/>
      <c r="W42" s="70"/>
      <c r="X42" s="70"/>
      <c r="Y42" s="70"/>
      <c r="Z42" s="167">
        <f>$H42</f>
        <v>0</v>
      </c>
      <c r="AA42" s="167"/>
      <c r="AB42" s="167"/>
    </row>
    <row r="43" spans="2:28">
      <c r="B43" s="19" t="s">
        <v>0</v>
      </c>
      <c r="C43" s="70"/>
      <c r="D43" s="70"/>
      <c r="E43" s="19"/>
      <c r="F43" s="70"/>
      <c r="G43" s="70"/>
      <c r="H43" s="167"/>
      <c r="I43" s="167"/>
      <c r="J43" s="167"/>
      <c r="K43" s="19" t="s">
        <v>0</v>
      </c>
      <c r="L43" s="70"/>
      <c r="M43" s="70"/>
      <c r="N43" s="19"/>
      <c r="O43" s="70"/>
      <c r="P43" s="70"/>
      <c r="Q43" s="167"/>
      <c r="R43" s="167"/>
      <c r="S43" s="167"/>
      <c r="T43" s="19" t="s">
        <v>0</v>
      </c>
      <c r="U43" s="70"/>
      <c r="V43" s="70"/>
      <c r="W43" s="19"/>
      <c r="X43" s="70"/>
      <c r="Y43" s="70"/>
      <c r="Z43" s="167"/>
      <c r="AA43" s="167"/>
      <c r="AB43" s="167"/>
    </row>
    <row r="44" spans="2:28">
      <c r="B44" s="166">
        <f>$B$8</f>
        <v>0</v>
      </c>
      <c r="C44" s="166"/>
      <c r="D44" s="166"/>
      <c r="E44" s="166"/>
      <c r="F44" s="166"/>
      <c r="G44" s="70"/>
      <c r="H44" s="167">
        <f>$H$8</f>
        <v>0</v>
      </c>
      <c r="I44" s="167"/>
      <c r="J44" s="167"/>
      <c r="K44" s="166">
        <f>$B44</f>
        <v>0</v>
      </c>
      <c r="L44" s="166"/>
      <c r="M44" s="166"/>
      <c r="N44" s="166"/>
      <c r="O44" s="166"/>
      <c r="P44" s="70"/>
      <c r="Q44" s="167">
        <f>$H44</f>
        <v>0</v>
      </c>
      <c r="R44" s="167"/>
      <c r="S44" s="167"/>
      <c r="T44" s="166">
        <f>$B44</f>
        <v>0</v>
      </c>
      <c r="U44" s="166"/>
      <c r="V44" s="166"/>
      <c r="W44" s="166"/>
      <c r="X44" s="166"/>
      <c r="Y44" s="70"/>
      <c r="Z44" s="167">
        <f>$H44</f>
        <v>0</v>
      </c>
      <c r="AA44" s="167"/>
      <c r="AB44" s="167"/>
    </row>
    <row r="45" spans="2:28">
      <c r="B45" s="19" t="s">
        <v>56</v>
      </c>
      <c r="C45" s="70"/>
      <c r="D45" s="70"/>
      <c r="E45" s="131"/>
      <c r="F45" s="131"/>
      <c r="G45" s="70"/>
      <c r="H45" s="167"/>
      <c r="I45" s="167"/>
      <c r="J45" s="167"/>
      <c r="K45" s="19" t="s">
        <v>56</v>
      </c>
      <c r="L45" s="70"/>
      <c r="M45" s="70"/>
      <c r="N45" s="131"/>
      <c r="O45" s="131"/>
      <c r="P45" s="70"/>
      <c r="Q45" s="167"/>
      <c r="R45" s="167"/>
      <c r="S45" s="167"/>
      <c r="T45" s="19" t="s">
        <v>56</v>
      </c>
      <c r="U45" s="70"/>
      <c r="V45" s="70"/>
      <c r="W45" s="131"/>
      <c r="X45" s="131"/>
      <c r="Y45" s="70"/>
      <c r="Z45" s="167"/>
      <c r="AA45" s="167"/>
      <c r="AB45" s="167"/>
    </row>
    <row r="46" spans="2:28">
      <c r="B46" s="166">
        <f>$B$10</f>
        <v>0</v>
      </c>
      <c r="C46" s="166"/>
      <c r="D46" s="166"/>
      <c r="E46" s="166"/>
      <c r="F46" s="166"/>
      <c r="G46" s="70"/>
      <c r="H46" s="166">
        <f>$H$10</f>
        <v>0</v>
      </c>
      <c r="I46" s="166"/>
      <c r="J46" s="166"/>
      <c r="K46" s="166">
        <f>$B46</f>
        <v>0</v>
      </c>
      <c r="L46" s="166"/>
      <c r="M46" s="166"/>
      <c r="N46" s="166"/>
      <c r="O46" s="166"/>
      <c r="P46" s="70"/>
      <c r="Q46" s="166">
        <f>$H46</f>
        <v>0</v>
      </c>
      <c r="R46" s="166"/>
      <c r="S46" s="166"/>
      <c r="T46" s="166">
        <f>$B46</f>
        <v>0</v>
      </c>
      <c r="U46" s="166"/>
      <c r="V46" s="166"/>
      <c r="W46" s="166"/>
      <c r="X46" s="166"/>
      <c r="Y46" s="70"/>
      <c r="Z46" s="166">
        <f>$H46</f>
        <v>0</v>
      </c>
      <c r="AA46" s="166"/>
      <c r="AB46" s="166"/>
    </row>
    <row r="47" spans="2:28">
      <c r="B47" s="166">
        <f>$B$11</f>
        <v>0</v>
      </c>
      <c r="C47" s="166"/>
      <c r="D47" s="166"/>
      <c r="E47" s="166"/>
      <c r="F47" s="166"/>
      <c r="G47" s="70"/>
      <c r="H47" s="73" t="s">
        <v>59</v>
      </c>
      <c r="I47" s="70"/>
      <c r="J47" s="70"/>
      <c r="K47" s="166">
        <f>$B47</f>
        <v>0</v>
      </c>
      <c r="L47" s="166"/>
      <c r="M47" s="166"/>
      <c r="N47" s="166"/>
      <c r="O47" s="166"/>
      <c r="P47" s="70"/>
      <c r="Q47" s="73" t="s">
        <v>59</v>
      </c>
      <c r="R47" s="70"/>
      <c r="S47" s="70"/>
      <c r="T47" s="166">
        <f>$B47</f>
        <v>0</v>
      </c>
      <c r="U47" s="166"/>
      <c r="V47" s="166"/>
      <c r="W47" s="166"/>
      <c r="X47" s="166"/>
      <c r="Y47" s="70"/>
      <c r="Z47" s="73" t="s">
        <v>59</v>
      </c>
      <c r="AA47" s="70"/>
      <c r="AB47" s="70"/>
    </row>
    <row r="48" spans="2:28" ht="29.25" customHeight="1">
      <c r="B48" s="99" t="s">
        <v>57</v>
      </c>
      <c r="C48" s="99"/>
      <c r="D48" s="99" t="s">
        <v>67</v>
      </c>
      <c r="E48" s="99"/>
      <c r="F48" s="99" t="s">
        <v>68</v>
      </c>
      <c r="G48" s="99"/>
      <c r="H48" s="21" t="s">
        <v>69</v>
      </c>
      <c r="I48" s="21" t="s">
        <v>70</v>
      </c>
      <c r="J48" s="21" t="s">
        <v>71</v>
      </c>
      <c r="K48" s="99" t="s">
        <v>57</v>
      </c>
      <c r="L48" s="99"/>
      <c r="M48" s="99" t="s">
        <v>67</v>
      </c>
      <c r="N48" s="99"/>
      <c r="O48" s="99" t="s">
        <v>68</v>
      </c>
      <c r="P48" s="99"/>
      <c r="Q48" s="21" t="s">
        <v>69</v>
      </c>
      <c r="R48" s="21" t="s">
        <v>70</v>
      </c>
      <c r="S48" s="21" t="s">
        <v>71</v>
      </c>
      <c r="T48" s="99" t="s">
        <v>57</v>
      </c>
      <c r="U48" s="99"/>
      <c r="V48" s="99" t="s">
        <v>67</v>
      </c>
      <c r="W48" s="99"/>
      <c r="X48" s="99" t="s">
        <v>68</v>
      </c>
      <c r="Y48" s="99"/>
      <c r="Z48" s="21" t="s">
        <v>69</v>
      </c>
      <c r="AA48" s="21" t="s">
        <v>70</v>
      </c>
      <c r="AB48" s="21" t="s">
        <v>71</v>
      </c>
    </row>
    <row r="49" spans="2:28" ht="29.25" customHeight="1">
      <c r="B49" s="76"/>
      <c r="C49" s="76"/>
      <c r="D49" s="129"/>
      <c r="E49" s="129"/>
      <c r="F49" s="93"/>
      <c r="G49" s="93"/>
      <c r="H49" s="93"/>
      <c r="I49" s="87">
        <f>ROUND(F49*H49,0)</f>
        <v>0</v>
      </c>
      <c r="J49" s="84"/>
      <c r="K49" s="77">
        <f>$B49</f>
        <v>0</v>
      </c>
      <c r="L49" s="77">
        <f>$C49</f>
        <v>0</v>
      </c>
      <c r="M49" s="165">
        <f>$D49</f>
        <v>0</v>
      </c>
      <c r="N49" s="165"/>
      <c r="O49" s="94">
        <f>$F49</f>
        <v>0</v>
      </c>
      <c r="P49" s="94">
        <f t="shared" ref="P49:P67" si="17">$G49</f>
        <v>0</v>
      </c>
      <c r="Q49" s="90">
        <f>$H49</f>
        <v>0</v>
      </c>
      <c r="R49" s="86">
        <f>$I49</f>
        <v>0</v>
      </c>
      <c r="S49" s="85">
        <f>$J49</f>
        <v>0</v>
      </c>
      <c r="T49" s="77">
        <f>$B49</f>
        <v>0</v>
      </c>
      <c r="U49" s="77">
        <f>$C49</f>
        <v>0</v>
      </c>
      <c r="V49" s="165">
        <f>$D49</f>
        <v>0</v>
      </c>
      <c r="W49" s="165"/>
      <c r="X49" s="94">
        <f>$F49</f>
        <v>0</v>
      </c>
      <c r="Y49" s="94">
        <f t="shared" ref="Y49:Y67" si="18">$G49</f>
        <v>0</v>
      </c>
      <c r="Z49" s="90">
        <f>$H49</f>
        <v>0</v>
      </c>
      <c r="AA49" s="86">
        <f>$I49</f>
        <v>0</v>
      </c>
      <c r="AB49" s="85">
        <f>$J49</f>
        <v>0</v>
      </c>
    </row>
    <row r="50" spans="2:28" ht="29.25" customHeight="1">
      <c r="B50" s="76"/>
      <c r="C50" s="76"/>
      <c r="D50" s="129"/>
      <c r="E50" s="129"/>
      <c r="F50" s="93"/>
      <c r="G50" s="93"/>
      <c r="H50" s="93"/>
      <c r="I50" s="87">
        <f t="shared" ref="I50:I66" si="19">ROUND(F50*H50,0)</f>
        <v>0</v>
      </c>
      <c r="J50" s="84"/>
      <c r="K50" s="77">
        <f t="shared" ref="K50:K66" si="20">$B50</f>
        <v>0</v>
      </c>
      <c r="L50" s="77">
        <f t="shared" ref="L50:L66" si="21">$C50</f>
        <v>0</v>
      </c>
      <c r="M50" s="165">
        <f t="shared" ref="M50:M66" si="22">$D50</f>
        <v>0</v>
      </c>
      <c r="N50" s="165"/>
      <c r="O50" s="94">
        <f t="shared" ref="O50:O67" si="23">$F50</f>
        <v>0</v>
      </c>
      <c r="P50" s="94">
        <f t="shared" si="17"/>
        <v>0</v>
      </c>
      <c r="Q50" s="90">
        <f t="shared" ref="Q50:Q67" si="24">$H50</f>
        <v>0</v>
      </c>
      <c r="R50" s="86">
        <f t="shared" ref="R50:R67" si="25">$I50</f>
        <v>0</v>
      </c>
      <c r="S50" s="85">
        <f t="shared" ref="S50:S67" si="26">$J50</f>
        <v>0</v>
      </c>
      <c r="T50" s="77">
        <f t="shared" ref="T50:T66" si="27">$B50</f>
        <v>0</v>
      </c>
      <c r="U50" s="77">
        <f t="shared" ref="U50:U66" si="28">$C50</f>
        <v>0</v>
      </c>
      <c r="V50" s="165">
        <f t="shared" ref="V50:V66" si="29">$D50</f>
        <v>0</v>
      </c>
      <c r="W50" s="165"/>
      <c r="X50" s="94">
        <f t="shared" ref="X50:X67" si="30">$F50</f>
        <v>0</v>
      </c>
      <c r="Y50" s="94">
        <f t="shared" si="18"/>
        <v>0</v>
      </c>
      <c r="Z50" s="90">
        <f t="shared" ref="Z50:Z67" si="31">$H50</f>
        <v>0</v>
      </c>
      <c r="AA50" s="86">
        <f t="shared" ref="AA50:AA67" si="32">$I50</f>
        <v>0</v>
      </c>
      <c r="AB50" s="85">
        <f t="shared" ref="AB50:AB67" si="33">$J50</f>
        <v>0</v>
      </c>
    </row>
    <row r="51" spans="2:28" ht="29.25" customHeight="1">
      <c r="B51" s="76"/>
      <c r="C51" s="76"/>
      <c r="D51" s="129"/>
      <c r="E51" s="129"/>
      <c r="F51" s="93"/>
      <c r="G51" s="93"/>
      <c r="H51" s="93"/>
      <c r="I51" s="87">
        <f t="shared" si="19"/>
        <v>0</v>
      </c>
      <c r="J51" s="84"/>
      <c r="K51" s="77">
        <f t="shared" si="20"/>
        <v>0</v>
      </c>
      <c r="L51" s="77">
        <f t="shared" si="21"/>
        <v>0</v>
      </c>
      <c r="M51" s="165">
        <f t="shared" si="22"/>
        <v>0</v>
      </c>
      <c r="N51" s="165"/>
      <c r="O51" s="94">
        <f t="shared" si="23"/>
        <v>0</v>
      </c>
      <c r="P51" s="94">
        <f t="shared" si="17"/>
        <v>0</v>
      </c>
      <c r="Q51" s="90">
        <f t="shared" si="24"/>
        <v>0</v>
      </c>
      <c r="R51" s="86">
        <f t="shared" si="25"/>
        <v>0</v>
      </c>
      <c r="S51" s="85">
        <f t="shared" si="26"/>
        <v>0</v>
      </c>
      <c r="T51" s="77">
        <f t="shared" si="27"/>
        <v>0</v>
      </c>
      <c r="U51" s="77">
        <f t="shared" si="28"/>
        <v>0</v>
      </c>
      <c r="V51" s="165">
        <f t="shared" si="29"/>
        <v>0</v>
      </c>
      <c r="W51" s="165"/>
      <c r="X51" s="94">
        <f t="shared" si="30"/>
        <v>0</v>
      </c>
      <c r="Y51" s="94">
        <f t="shared" si="18"/>
        <v>0</v>
      </c>
      <c r="Z51" s="90">
        <f t="shared" si="31"/>
        <v>0</v>
      </c>
      <c r="AA51" s="86">
        <f t="shared" si="32"/>
        <v>0</v>
      </c>
      <c r="AB51" s="85">
        <f t="shared" si="33"/>
        <v>0</v>
      </c>
    </row>
    <row r="52" spans="2:28" ht="29.25" customHeight="1">
      <c r="B52" s="76"/>
      <c r="C52" s="76"/>
      <c r="D52" s="129"/>
      <c r="E52" s="129"/>
      <c r="F52" s="93"/>
      <c r="G52" s="93"/>
      <c r="H52" s="93"/>
      <c r="I52" s="87">
        <f t="shared" si="19"/>
        <v>0</v>
      </c>
      <c r="J52" s="84"/>
      <c r="K52" s="77">
        <f t="shared" si="20"/>
        <v>0</v>
      </c>
      <c r="L52" s="77">
        <f t="shared" si="21"/>
        <v>0</v>
      </c>
      <c r="M52" s="165">
        <f t="shared" si="22"/>
        <v>0</v>
      </c>
      <c r="N52" s="165"/>
      <c r="O52" s="94">
        <f t="shared" si="23"/>
        <v>0</v>
      </c>
      <c r="P52" s="94">
        <f t="shared" si="17"/>
        <v>0</v>
      </c>
      <c r="Q52" s="90">
        <f t="shared" si="24"/>
        <v>0</v>
      </c>
      <c r="R52" s="86">
        <f t="shared" si="25"/>
        <v>0</v>
      </c>
      <c r="S52" s="85">
        <f t="shared" si="26"/>
        <v>0</v>
      </c>
      <c r="T52" s="77">
        <f t="shared" si="27"/>
        <v>0</v>
      </c>
      <c r="U52" s="77">
        <f t="shared" si="28"/>
        <v>0</v>
      </c>
      <c r="V52" s="165">
        <f t="shared" si="29"/>
        <v>0</v>
      </c>
      <c r="W52" s="165"/>
      <c r="X52" s="94">
        <f t="shared" si="30"/>
        <v>0</v>
      </c>
      <c r="Y52" s="94">
        <f t="shared" si="18"/>
        <v>0</v>
      </c>
      <c r="Z52" s="90">
        <f t="shared" si="31"/>
        <v>0</v>
      </c>
      <c r="AA52" s="86">
        <f t="shared" si="32"/>
        <v>0</v>
      </c>
      <c r="AB52" s="85">
        <f t="shared" si="33"/>
        <v>0</v>
      </c>
    </row>
    <row r="53" spans="2:28" ht="29.25" customHeight="1">
      <c r="B53" s="76"/>
      <c r="C53" s="76"/>
      <c r="D53" s="129"/>
      <c r="E53" s="129"/>
      <c r="F53" s="93"/>
      <c r="G53" s="93"/>
      <c r="H53" s="93"/>
      <c r="I53" s="87">
        <f t="shared" si="19"/>
        <v>0</v>
      </c>
      <c r="J53" s="84"/>
      <c r="K53" s="77">
        <f t="shared" si="20"/>
        <v>0</v>
      </c>
      <c r="L53" s="77">
        <f t="shared" si="21"/>
        <v>0</v>
      </c>
      <c r="M53" s="165">
        <f t="shared" si="22"/>
        <v>0</v>
      </c>
      <c r="N53" s="165"/>
      <c r="O53" s="94">
        <f t="shared" si="23"/>
        <v>0</v>
      </c>
      <c r="P53" s="94">
        <f t="shared" si="17"/>
        <v>0</v>
      </c>
      <c r="Q53" s="90">
        <f t="shared" si="24"/>
        <v>0</v>
      </c>
      <c r="R53" s="86">
        <f t="shared" si="25"/>
        <v>0</v>
      </c>
      <c r="S53" s="85">
        <f t="shared" si="26"/>
        <v>0</v>
      </c>
      <c r="T53" s="77">
        <f t="shared" si="27"/>
        <v>0</v>
      </c>
      <c r="U53" s="77">
        <f t="shared" si="28"/>
        <v>0</v>
      </c>
      <c r="V53" s="165">
        <f t="shared" si="29"/>
        <v>0</v>
      </c>
      <c r="W53" s="165"/>
      <c r="X53" s="94">
        <f t="shared" si="30"/>
        <v>0</v>
      </c>
      <c r="Y53" s="94">
        <f t="shared" si="18"/>
        <v>0</v>
      </c>
      <c r="Z53" s="90">
        <f t="shared" si="31"/>
        <v>0</v>
      </c>
      <c r="AA53" s="86">
        <f t="shared" si="32"/>
        <v>0</v>
      </c>
      <c r="AB53" s="85">
        <f t="shared" si="33"/>
        <v>0</v>
      </c>
    </row>
    <row r="54" spans="2:28" ht="29.25" customHeight="1">
      <c r="B54" s="76"/>
      <c r="C54" s="76"/>
      <c r="D54" s="129"/>
      <c r="E54" s="129"/>
      <c r="F54" s="93"/>
      <c r="G54" s="93"/>
      <c r="H54" s="93"/>
      <c r="I54" s="87">
        <f t="shared" si="19"/>
        <v>0</v>
      </c>
      <c r="J54" s="84"/>
      <c r="K54" s="77">
        <f t="shared" si="20"/>
        <v>0</v>
      </c>
      <c r="L54" s="77">
        <f t="shared" si="21"/>
        <v>0</v>
      </c>
      <c r="M54" s="165">
        <f t="shared" si="22"/>
        <v>0</v>
      </c>
      <c r="N54" s="165"/>
      <c r="O54" s="94">
        <f t="shared" si="23"/>
        <v>0</v>
      </c>
      <c r="P54" s="94">
        <f t="shared" si="17"/>
        <v>0</v>
      </c>
      <c r="Q54" s="90">
        <f t="shared" si="24"/>
        <v>0</v>
      </c>
      <c r="R54" s="86">
        <f t="shared" si="25"/>
        <v>0</v>
      </c>
      <c r="S54" s="85">
        <f t="shared" si="26"/>
        <v>0</v>
      </c>
      <c r="T54" s="77">
        <f t="shared" si="27"/>
        <v>0</v>
      </c>
      <c r="U54" s="77">
        <f t="shared" si="28"/>
        <v>0</v>
      </c>
      <c r="V54" s="165">
        <f t="shared" si="29"/>
        <v>0</v>
      </c>
      <c r="W54" s="165"/>
      <c r="X54" s="94">
        <f t="shared" si="30"/>
        <v>0</v>
      </c>
      <c r="Y54" s="94">
        <f t="shared" si="18"/>
        <v>0</v>
      </c>
      <c r="Z54" s="90">
        <f t="shared" si="31"/>
        <v>0</v>
      </c>
      <c r="AA54" s="86">
        <f t="shared" si="32"/>
        <v>0</v>
      </c>
      <c r="AB54" s="85">
        <f t="shared" si="33"/>
        <v>0</v>
      </c>
    </row>
    <row r="55" spans="2:28" ht="29.25" customHeight="1">
      <c r="B55" s="76"/>
      <c r="C55" s="76"/>
      <c r="D55" s="129"/>
      <c r="E55" s="129"/>
      <c r="F55" s="93"/>
      <c r="G55" s="93"/>
      <c r="H55" s="93"/>
      <c r="I55" s="87">
        <f t="shared" si="19"/>
        <v>0</v>
      </c>
      <c r="J55" s="84"/>
      <c r="K55" s="77">
        <f t="shared" si="20"/>
        <v>0</v>
      </c>
      <c r="L55" s="77">
        <f t="shared" si="21"/>
        <v>0</v>
      </c>
      <c r="M55" s="165">
        <f t="shared" si="22"/>
        <v>0</v>
      </c>
      <c r="N55" s="165"/>
      <c r="O55" s="94">
        <f t="shared" si="23"/>
        <v>0</v>
      </c>
      <c r="P55" s="94">
        <f t="shared" si="17"/>
        <v>0</v>
      </c>
      <c r="Q55" s="90">
        <f t="shared" si="24"/>
        <v>0</v>
      </c>
      <c r="R55" s="86">
        <f t="shared" si="25"/>
        <v>0</v>
      </c>
      <c r="S55" s="85">
        <f t="shared" si="26"/>
        <v>0</v>
      </c>
      <c r="T55" s="77">
        <f t="shared" si="27"/>
        <v>0</v>
      </c>
      <c r="U55" s="77">
        <f t="shared" si="28"/>
        <v>0</v>
      </c>
      <c r="V55" s="165">
        <f t="shared" si="29"/>
        <v>0</v>
      </c>
      <c r="W55" s="165"/>
      <c r="X55" s="94">
        <f t="shared" si="30"/>
        <v>0</v>
      </c>
      <c r="Y55" s="94">
        <f t="shared" si="18"/>
        <v>0</v>
      </c>
      <c r="Z55" s="90">
        <f t="shared" si="31"/>
        <v>0</v>
      </c>
      <c r="AA55" s="86">
        <f t="shared" si="32"/>
        <v>0</v>
      </c>
      <c r="AB55" s="85">
        <f t="shared" si="33"/>
        <v>0</v>
      </c>
    </row>
    <row r="56" spans="2:28" ht="29.25" customHeight="1">
      <c r="B56" s="76"/>
      <c r="C56" s="76"/>
      <c r="D56" s="129"/>
      <c r="E56" s="129"/>
      <c r="F56" s="93"/>
      <c r="G56" s="93"/>
      <c r="H56" s="93"/>
      <c r="I56" s="87">
        <f t="shared" si="19"/>
        <v>0</v>
      </c>
      <c r="J56" s="84"/>
      <c r="K56" s="77">
        <f t="shared" si="20"/>
        <v>0</v>
      </c>
      <c r="L56" s="77">
        <f t="shared" si="21"/>
        <v>0</v>
      </c>
      <c r="M56" s="165">
        <f t="shared" si="22"/>
        <v>0</v>
      </c>
      <c r="N56" s="165"/>
      <c r="O56" s="94">
        <f t="shared" si="23"/>
        <v>0</v>
      </c>
      <c r="P56" s="94">
        <f t="shared" si="17"/>
        <v>0</v>
      </c>
      <c r="Q56" s="90">
        <f t="shared" si="24"/>
        <v>0</v>
      </c>
      <c r="R56" s="86">
        <f t="shared" si="25"/>
        <v>0</v>
      </c>
      <c r="S56" s="85">
        <f t="shared" si="26"/>
        <v>0</v>
      </c>
      <c r="T56" s="77">
        <f t="shared" si="27"/>
        <v>0</v>
      </c>
      <c r="U56" s="77">
        <f t="shared" si="28"/>
        <v>0</v>
      </c>
      <c r="V56" s="165">
        <f t="shared" si="29"/>
        <v>0</v>
      </c>
      <c r="W56" s="165"/>
      <c r="X56" s="94">
        <f t="shared" si="30"/>
        <v>0</v>
      </c>
      <c r="Y56" s="94">
        <f t="shared" si="18"/>
        <v>0</v>
      </c>
      <c r="Z56" s="90">
        <f t="shared" si="31"/>
        <v>0</v>
      </c>
      <c r="AA56" s="86">
        <f t="shared" si="32"/>
        <v>0</v>
      </c>
      <c r="AB56" s="85">
        <f t="shared" si="33"/>
        <v>0</v>
      </c>
    </row>
    <row r="57" spans="2:28" ht="29.25" customHeight="1">
      <c r="B57" s="76"/>
      <c r="C57" s="76"/>
      <c r="D57" s="129"/>
      <c r="E57" s="129"/>
      <c r="F57" s="93"/>
      <c r="G57" s="93"/>
      <c r="H57" s="93"/>
      <c r="I57" s="87">
        <f t="shared" si="19"/>
        <v>0</v>
      </c>
      <c r="J57" s="84"/>
      <c r="K57" s="77">
        <f t="shared" si="20"/>
        <v>0</v>
      </c>
      <c r="L57" s="77">
        <f t="shared" si="21"/>
        <v>0</v>
      </c>
      <c r="M57" s="165">
        <f t="shared" si="22"/>
        <v>0</v>
      </c>
      <c r="N57" s="165"/>
      <c r="O57" s="94">
        <f t="shared" si="23"/>
        <v>0</v>
      </c>
      <c r="P57" s="94">
        <f t="shared" si="17"/>
        <v>0</v>
      </c>
      <c r="Q57" s="90">
        <f t="shared" si="24"/>
        <v>0</v>
      </c>
      <c r="R57" s="86">
        <f t="shared" si="25"/>
        <v>0</v>
      </c>
      <c r="S57" s="85">
        <f t="shared" si="26"/>
        <v>0</v>
      </c>
      <c r="T57" s="77">
        <f t="shared" si="27"/>
        <v>0</v>
      </c>
      <c r="U57" s="77">
        <f t="shared" si="28"/>
        <v>0</v>
      </c>
      <c r="V57" s="165">
        <f t="shared" si="29"/>
        <v>0</v>
      </c>
      <c r="W57" s="165"/>
      <c r="X57" s="94">
        <f t="shared" si="30"/>
        <v>0</v>
      </c>
      <c r="Y57" s="94">
        <f t="shared" si="18"/>
        <v>0</v>
      </c>
      <c r="Z57" s="90">
        <f t="shared" si="31"/>
        <v>0</v>
      </c>
      <c r="AA57" s="86">
        <f t="shared" si="32"/>
        <v>0</v>
      </c>
      <c r="AB57" s="85">
        <f t="shared" si="33"/>
        <v>0</v>
      </c>
    </row>
    <row r="58" spans="2:28" ht="29.25" customHeight="1">
      <c r="B58" s="76"/>
      <c r="C58" s="76"/>
      <c r="D58" s="129"/>
      <c r="E58" s="129"/>
      <c r="F58" s="93"/>
      <c r="G58" s="93"/>
      <c r="H58" s="93"/>
      <c r="I58" s="87">
        <f t="shared" si="19"/>
        <v>0</v>
      </c>
      <c r="J58" s="84"/>
      <c r="K58" s="77">
        <f t="shared" si="20"/>
        <v>0</v>
      </c>
      <c r="L58" s="77">
        <f t="shared" si="21"/>
        <v>0</v>
      </c>
      <c r="M58" s="165">
        <f t="shared" si="22"/>
        <v>0</v>
      </c>
      <c r="N58" s="165"/>
      <c r="O58" s="94">
        <f t="shared" si="23"/>
        <v>0</v>
      </c>
      <c r="P58" s="94">
        <f t="shared" si="17"/>
        <v>0</v>
      </c>
      <c r="Q58" s="90">
        <f t="shared" si="24"/>
        <v>0</v>
      </c>
      <c r="R58" s="86">
        <f t="shared" si="25"/>
        <v>0</v>
      </c>
      <c r="S58" s="85">
        <f t="shared" si="26"/>
        <v>0</v>
      </c>
      <c r="T58" s="77">
        <f t="shared" si="27"/>
        <v>0</v>
      </c>
      <c r="U58" s="77">
        <f t="shared" si="28"/>
        <v>0</v>
      </c>
      <c r="V58" s="165">
        <f t="shared" si="29"/>
        <v>0</v>
      </c>
      <c r="W58" s="165"/>
      <c r="X58" s="94">
        <f t="shared" si="30"/>
        <v>0</v>
      </c>
      <c r="Y58" s="94">
        <f t="shared" si="18"/>
        <v>0</v>
      </c>
      <c r="Z58" s="90">
        <f t="shared" si="31"/>
        <v>0</v>
      </c>
      <c r="AA58" s="86">
        <f t="shared" si="32"/>
        <v>0</v>
      </c>
      <c r="AB58" s="85">
        <f t="shared" si="33"/>
        <v>0</v>
      </c>
    </row>
    <row r="59" spans="2:28" ht="29.25" customHeight="1">
      <c r="B59" s="76"/>
      <c r="C59" s="76"/>
      <c r="D59" s="129"/>
      <c r="E59" s="129"/>
      <c r="F59" s="93"/>
      <c r="G59" s="93"/>
      <c r="H59" s="93"/>
      <c r="I59" s="87">
        <f t="shared" si="19"/>
        <v>0</v>
      </c>
      <c r="J59" s="84"/>
      <c r="K59" s="77">
        <f t="shared" si="20"/>
        <v>0</v>
      </c>
      <c r="L59" s="77">
        <f t="shared" si="21"/>
        <v>0</v>
      </c>
      <c r="M59" s="165">
        <f t="shared" si="22"/>
        <v>0</v>
      </c>
      <c r="N59" s="165"/>
      <c r="O59" s="94">
        <f t="shared" si="23"/>
        <v>0</v>
      </c>
      <c r="P59" s="94">
        <f t="shared" si="17"/>
        <v>0</v>
      </c>
      <c r="Q59" s="90">
        <f t="shared" si="24"/>
        <v>0</v>
      </c>
      <c r="R59" s="86">
        <f t="shared" si="25"/>
        <v>0</v>
      </c>
      <c r="S59" s="85">
        <f t="shared" si="26"/>
        <v>0</v>
      </c>
      <c r="T59" s="77">
        <f t="shared" si="27"/>
        <v>0</v>
      </c>
      <c r="U59" s="77">
        <f t="shared" si="28"/>
        <v>0</v>
      </c>
      <c r="V59" s="165">
        <f t="shared" si="29"/>
        <v>0</v>
      </c>
      <c r="W59" s="165"/>
      <c r="X59" s="94">
        <f t="shared" si="30"/>
        <v>0</v>
      </c>
      <c r="Y59" s="94">
        <f t="shared" si="18"/>
        <v>0</v>
      </c>
      <c r="Z59" s="90">
        <f t="shared" si="31"/>
        <v>0</v>
      </c>
      <c r="AA59" s="86">
        <f t="shared" si="32"/>
        <v>0</v>
      </c>
      <c r="AB59" s="85">
        <f t="shared" si="33"/>
        <v>0</v>
      </c>
    </row>
    <row r="60" spans="2:28" ht="29.25" customHeight="1">
      <c r="B60" s="76"/>
      <c r="C60" s="76"/>
      <c r="D60" s="129"/>
      <c r="E60" s="129"/>
      <c r="F60" s="93"/>
      <c r="G60" s="93"/>
      <c r="H60" s="93"/>
      <c r="I60" s="87">
        <f t="shared" si="19"/>
        <v>0</v>
      </c>
      <c r="J60" s="84"/>
      <c r="K60" s="77">
        <f t="shared" si="20"/>
        <v>0</v>
      </c>
      <c r="L60" s="77">
        <f t="shared" si="21"/>
        <v>0</v>
      </c>
      <c r="M60" s="165">
        <f t="shared" si="22"/>
        <v>0</v>
      </c>
      <c r="N60" s="165"/>
      <c r="O60" s="94">
        <f t="shared" si="23"/>
        <v>0</v>
      </c>
      <c r="P60" s="94">
        <f t="shared" si="17"/>
        <v>0</v>
      </c>
      <c r="Q60" s="90">
        <f t="shared" si="24"/>
        <v>0</v>
      </c>
      <c r="R60" s="86">
        <f t="shared" si="25"/>
        <v>0</v>
      </c>
      <c r="S60" s="85">
        <f t="shared" si="26"/>
        <v>0</v>
      </c>
      <c r="T60" s="77">
        <f t="shared" si="27"/>
        <v>0</v>
      </c>
      <c r="U60" s="77">
        <f t="shared" si="28"/>
        <v>0</v>
      </c>
      <c r="V60" s="165">
        <f t="shared" si="29"/>
        <v>0</v>
      </c>
      <c r="W60" s="165"/>
      <c r="X60" s="94">
        <f t="shared" si="30"/>
        <v>0</v>
      </c>
      <c r="Y60" s="94">
        <f t="shared" si="18"/>
        <v>0</v>
      </c>
      <c r="Z60" s="90">
        <f t="shared" si="31"/>
        <v>0</v>
      </c>
      <c r="AA60" s="86">
        <f t="shared" si="32"/>
        <v>0</v>
      </c>
      <c r="AB60" s="85">
        <f t="shared" si="33"/>
        <v>0</v>
      </c>
    </row>
    <row r="61" spans="2:28" ht="29.25" customHeight="1">
      <c r="B61" s="76"/>
      <c r="C61" s="76"/>
      <c r="D61" s="129"/>
      <c r="E61" s="129"/>
      <c r="F61" s="93"/>
      <c r="G61" s="93"/>
      <c r="H61" s="93"/>
      <c r="I61" s="87">
        <f t="shared" si="19"/>
        <v>0</v>
      </c>
      <c r="J61" s="84"/>
      <c r="K61" s="77">
        <f t="shared" si="20"/>
        <v>0</v>
      </c>
      <c r="L61" s="77">
        <f t="shared" si="21"/>
        <v>0</v>
      </c>
      <c r="M61" s="165">
        <f t="shared" si="22"/>
        <v>0</v>
      </c>
      <c r="N61" s="165"/>
      <c r="O61" s="94">
        <f t="shared" si="23"/>
        <v>0</v>
      </c>
      <c r="P61" s="94">
        <f t="shared" si="17"/>
        <v>0</v>
      </c>
      <c r="Q61" s="90">
        <f t="shared" si="24"/>
        <v>0</v>
      </c>
      <c r="R61" s="86">
        <f t="shared" si="25"/>
        <v>0</v>
      </c>
      <c r="S61" s="85">
        <f t="shared" si="26"/>
        <v>0</v>
      </c>
      <c r="T61" s="77">
        <f t="shared" si="27"/>
        <v>0</v>
      </c>
      <c r="U61" s="77">
        <f t="shared" si="28"/>
        <v>0</v>
      </c>
      <c r="V61" s="165">
        <f t="shared" si="29"/>
        <v>0</v>
      </c>
      <c r="W61" s="165"/>
      <c r="X61" s="94">
        <f t="shared" si="30"/>
        <v>0</v>
      </c>
      <c r="Y61" s="94">
        <f t="shared" si="18"/>
        <v>0</v>
      </c>
      <c r="Z61" s="90">
        <f t="shared" si="31"/>
        <v>0</v>
      </c>
      <c r="AA61" s="86">
        <f t="shared" si="32"/>
        <v>0</v>
      </c>
      <c r="AB61" s="85">
        <f t="shared" si="33"/>
        <v>0</v>
      </c>
    </row>
    <row r="62" spans="2:28" ht="29.25" customHeight="1">
      <c r="B62" s="76"/>
      <c r="C62" s="76"/>
      <c r="D62" s="129"/>
      <c r="E62" s="129"/>
      <c r="F62" s="93"/>
      <c r="G62" s="93"/>
      <c r="H62" s="93"/>
      <c r="I62" s="87">
        <f t="shared" si="19"/>
        <v>0</v>
      </c>
      <c r="J62" s="84"/>
      <c r="K62" s="77">
        <f t="shared" si="20"/>
        <v>0</v>
      </c>
      <c r="L62" s="77">
        <f t="shared" si="21"/>
        <v>0</v>
      </c>
      <c r="M62" s="165">
        <f t="shared" si="22"/>
        <v>0</v>
      </c>
      <c r="N62" s="165"/>
      <c r="O62" s="94">
        <f t="shared" si="23"/>
        <v>0</v>
      </c>
      <c r="P62" s="94">
        <f t="shared" si="17"/>
        <v>0</v>
      </c>
      <c r="Q62" s="90">
        <f t="shared" si="24"/>
        <v>0</v>
      </c>
      <c r="R62" s="86">
        <f t="shared" si="25"/>
        <v>0</v>
      </c>
      <c r="S62" s="85">
        <f t="shared" si="26"/>
        <v>0</v>
      </c>
      <c r="T62" s="77">
        <f t="shared" si="27"/>
        <v>0</v>
      </c>
      <c r="U62" s="77">
        <f t="shared" si="28"/>
        <v>0</v>
      </c>
      <c r="V62" s="165">
        <f t="shared" si="29"/>
        <v>0</v>
      </c>
      <c r="W62" s="165"/>
      <c r="X62" s="94">
        <f t="shared" si="30"/>
        <v>0</v>
      </c>
      <c r="Y62" s="94">
        <f t="shared" si="18"/>
        <v>0</v>
      </c>
      <c r="Z62" s="90">
        <f t="shared" si="31"/>
        <v>0</v>
      </c>
      <c r="AA62" s="86">
        <f t="shared" si="32"/>
        <v>0</v>
      </c>
      <c r="AB62" s="85">
        <f t="shared" si="33"/>
        <v>0</v>
      </c>
    </row>
    <row r="63" spans="2:28" ht="29.25" customHeight="1">
      <c r="B63" s="76"/>
      <c r="C63" s="76"/>
      <c r="D63" s="129"/>
      <c r="E63" s="129"/>
      <c r="F63" s="93"/>
      <c r="G63" s="93"/>
      <c r="H63" s="93"/>
      <c r="I63" s="87">
        <f t="shared" si="19"/>
        <v>0</v>
      </c>
      <c r="J63" s="84"/>
      <c r="K63" s="77">
        <f t="shared" si="20"/>
        <v>0</v>
      </c>
      <c r="L63" s="77">
        <f t="shared" si="21"/>
        <v>0</v>
      </c>
      <c r="M63" s="165">
        <f t="shared" si="22"/>
        <v>0</v>
      </c>
      <c r="N63" s="165"/>
      <c r="O63" s="94">
        <f t="shared" si="23"/>
        <v>0</v>
      </c>
      <c r="P63" s="94">
        <f t="shared" si="17"/>
        <v>0</v>
      </c>
      <c r="Q63" s="90">
        <f t="shared" si="24"/>
        <v>0</v>
      </c>
      <c r="R63" s="86">
        <f t="shared" si="25"/>
        <v>0</v>
      </c>
      <c r="S63" s="85">
        <f t="shared" si="26"/>
        <v>0</v>
      </c>
      <c r="T63" s="77">
        <f t="shared" si="27"/>
        <v>0</v>
      </c>
      <c r="U63" s="77">
        <f t="shared" si="28"/>
        <v>0</v>
      </c>
      <c r="V63" s="165">
        <f t="shared" si="29"/>
        <v>0</v>
      </c>
      <c r="W63" s="165"/>
      <c r="X63" s="94">
        <f t="shared" si="30"/>
        <v>0</v>
      </c>
      <c r="Y63" s="94">
        <f t="shared" si="18"/>
        <v>0</v>
      </c>
      <c r="Z63" s="90">
        <f t="shared" si="31"/>
        <v>0</v>
      </c>
      <c r="AA63" s="86">
        <f t="shared" si="32"/>
        <v>0</v>
      </c>
      <c r="AB63" s="85">
        <f t="shared" si="33"/>
        <v>0</v>
      </c>
    </row>
    <row r="64" spans="2:28" ht="29.25" customHeight="1">
      <c r="B64" s="76"/>
      <c r="C64" s="76"/>
      <c r="D64" s="129"/>
      <c r="E64" s="129"/>
      <c r="F64" s="93"/>
      <c r="G64" s="93"/>
      <c r="H64" s="93"/>
      <c r="I64" s="87">
        <f t="shared" si="19"/>
        <v>0</v>
      </c>
      <c r="J64" s="84"/>
      <c r="K64" s="77">
        <f t="shared" si="20"/>
        <v>0</v>
      </c>
      <c r="L64" s="77">
        <f t="shared" si="21"/>
        <v>0</v>
      </c>
      <c r="M64" s="165">
        <f t="shared" si="22"/>
        <v>0</v>
      </c>
      <c r="N64" s="165"/>
      <c r="O64" s="94">
        <f t="shared" si="23"/>
        <v>0</v>
      </c>
      <c r="P64" s="94">
        <f t="shared" si="17"/>
        <v>0</v>
      </c>
      <c r="Q64" s="90">
        <f t="shared" si="24"/>
        <v>0</v>
      </c>
      <c r="R64" s="86">
        <f t="shared" si="25"/>
        <v>0</v>
      </c>
      <c r="S64" s="85">
        <f t="shared" si="26"/>
        <v>0</v>
      </c>
      <c r="T64" s="77">
        <f t="shared" si="27"/>
        <v>0</v>
      </c>
      <c r="U64" s="77">
        <f t="shared" si="28"/>
        <v>0</v>
      </c>
      <c r="V64" s="165">
        <f t="shared" si="29"/>
        <v>0</v>
      </c>
      <c r="W64" s="165"/>
      <c r="X64" s="94">
        <f t="shared" si="30"/>
        <v>0</v>
      </c>
      <c r="Y64" s="94">
        <f t="shared" si="18"/>
        <v>0</v>
      </c>
      <c r="Z64" s="90">
        <f t="shared" si="31"/>
        <v>0</v>
      </c>
      <c r="AA64" s="86">
        <f t="shared" si="32"/>
        <v>0</v>
      </c>
      <c r="AB64" s="85">
        <f t="shared" si="33"/>
        <v>0</v>
      </c>
    </row>
    <row r="65" spans="2:28" ht="29.25" customHeight="1">
      <c r="B65" s="76"/>
      <c r="C65" s="76"/>
      <c r="D65" s="129"/>
      <c r="E65" s="129"/>
      <c r="F65" s="93"/>
      <c r="G65" s="93"/>
      <c r="H65" s="93"/>
      <c r="I65" s="87">
        <f t="shared" si="19"/>
        <v>0</v>
      </c>
      <c r="J65" s="84"/>
      <c r="K65" s="77">
        <f t="shared" si="20"/>
        <v>0</v>
      </c>
      <c r="L65" s="77">
        <f t="shared" si="21"/>
        <v>0</v>
      </c>
      <c r="M65" s="165">
        <f t="shared" si="22"/>
        <v>0</v>
      </c>
      <c r="N65" s="165"/>
      <c r="O65" s="94">
        <f t="shared" si="23"/>
        <v>0</v>
      </c>
      <c r="P65" s="94">
        <f t="shared" si="17"/>
        <v>0</v>
      </c>
      <c r="Q65" s="90">
        <f t="shared" si="24"/>
        <v>0</v>
      </c>
      <c r="R65" s="86">
        <f t="shared" si="25"/>
        <v>0</v>
      </c>
      <c r="S65" s="85">
        <f t="shared" si="26"/>
        <v>0</v>
      </c>
      <c r="T65" s="77">
        <f t="shared" si="27"/>
        <v>0</v>
      </c>
      <c r="U65" s="77">
        <f t="shared" si="28"/>
        <v>0</v>
      </c>
      <c r="V65" s="165">
        <f t="shared" si="29"/>
        <v>0</v>
      </c>
      <c r="W65" s="165"/>
      <c r="X65" s="94">
        <f t="shared" si="30"/>
        <v>0</v>
      </c>
      <c r="Y65" s="94">
        <f t="shared" si="18"/>
        <v>0</v>
      </c>
      <c r="Z65" s="90">
        <f t="shared" si="31"/>
        <v>0</v>
      </c>
      <c r="AA65" s="86">
        <f t="shared" si="32"/>
        <v>0</v>
      </c>
      <c r="AB65" s="85">
        <f t="shared" si="33"/>
        <v>0</v>
      </c>
    </row>
    <row r="66" spans="2:28" ht="29.25" customHeight="1">
      <c r="B66" s="76"/>
      <c r="C66" s="76"/>
      <c r="D66" s="129"/>
      <c r="E66" s="129"/>
      <c r="F66" s="93"/>
      <c r="G66" s="93"/>
      <c r="H66" s="93"/>
      <c r="I66" s="87">
        <f t="shared" si="19"/>
        <v>0</v>
      </c>
      <c r="J66" s="84"/>
      <c r="K66" s="77">
        <f t="shared" si="20"/>
        <v>0</v>
      </c>
      <c r="L66" s="77">
        <f t="shared" si="21"/>
        <v>0</v>
      </c>
      <c r="M66" s="165">
        <f t="shared" si="22"/>
        <v>0</v>
      </c>
      <c r="N66" s="165"/>
      <c r="O66" s="94">
        <f t="shared" si="23"/>
        <v>0</v>
      </c>
      <c r="P66" s="94">
        <f t="shared" si="17"/>
        <v>0</v>
      </c>
      <c r="Q66" s="90">
        <f t="shared" si="24"/>
        <v>0</v>
      </c>
      <c r="R66" s="86">
        <f t="shared" si="25"/>
        <v>0</v>
      </c>
      <c r="S66" s="85">
        <f t="shared" si="26"/>
        <v>0</v>
      </c>
      <c r="T66" s="77">
        <f t="shared" si="27"/>
        <v>0</v>
      </c>
      <c r="U66" s="77">
        <f t="shared" si="28"/>
        <v>0</v>
      </c>
      <c r="V66" s="165">
        <f t="shared" si="29"/>
        <v>0</v>
      </c>
      <c r="W66" s="165"/>
      <c r="X66" s="94">
        <f t="shared" si="30"/>
        <v>0</v>
      </c>
      <c r="Y66" s="94">
        <f t="shared" si="18"/>
        <v>0</v>
      </c>
      <c r="Z66" s="90">
        <f t="shared" si="31"/>
        <v>0</v>
      </c>
      <c r="AA66" s="86">
        <f t="shared" si="32"/>
        <v>0</v>
      </c>
      <c r="AB66" s="85">
        <f t="shared" si="33"/>
        <v>0</v>
      </c>
    </row>
    <row r="67" spans="2:28" ht="29.25" customHeight="1">
      <c r="B67" s="164" t="s">
        <v>72</v>
      </c>
      <c r="C67" s="164"/>
      <c r="D67" s="164"/>
      <c r="E67" s="164"/>
      <c r="F67" s="93"/>
      <c r="G67" s="93"/>
      <c r="H67" s="93"/>
      <c r="I67" s="87">
        <f>SUM(I49:I66)</f>
        <v>0</v>
      </c>
      <c r="J67" s="84"/>
      <c r="K67" s="164" t="s">
        <v>72</v>
      </c>
      <c r="L67" s="164"/>
      <c r="M67" s="164"/>
      <c r="N67" s="164"/>
      <c r="O67" s="94">
        <f t="shared" si="23"/>
        <v>0</v>
      </c>
      <c r="P67" s="94">
        <f t="shared" si="17"/>
        <v>0</v>
      </c>
      <c r="Q67" s="90">
        <f t="shared" si="24"/>
        <v>0</v>
      </c>
      <c r="R67" s="86">
        <f t="shared" si="25"/>
        <v>0</v>
      </c>
      <c r="S67" s="85">
        <f t="shared" si="26"/>
        <v>0</v>
      </c>
      <c r="T67" s="164" t="s">
        <v>72</v>
      </c>
      <c r="U67" s="164"/>
      <c r="V67" s="164"/>
      <c r="W67" s="164"/>
      <c r="X67" s="94">
        <f t="shared" si="30"/>
        <v>0</v>
      </c>
      <c r="Y67" s="94">
        <f t="shared" si="18"/>
        <v>0</v>
      </c>
      <c r="Z67" s="90">
        <f t="shared" si="31"/>
        <v>0</v>
      </c>
      <c r="AA67" s="86">
        <f t="shared" si="32"/>
        <v>0</v>
      </c>
      <c r="AB67" s="85">
        <f t="shared" si="33"/>
        <v>0</v>
      </c>
    </row>
    <row r="68" spans="2:28" ht="10.5" customHeight="1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</row>
    <row r="69" spans="2:28" ht="10.5" customHeight="1">
      <c r="B69" s="74" t="s">
        <v>34</v>
      </c>
      <c r="C69" s="70"/>
      <c r="D69" s="70"/>
      <c r="E69" s="70"/>
      <c r="F69" s="70"/>
      <c r="G69" s="70"/>
      <c r="H69" s="70"/>
      <c r="I69" s="70"/>
      <c r="J69" s="70"/>
      <c r="K69" s="74" t="s">
        <v>34</v>
      </c>
      <c r="L69" s="70"/>
      <c r="M69" s="70"/>
      <c r="N69" s="70"/>
      <c r="O69" s="70"/>
      <c r="P69" s="70"/>
      <c r="Q69" s="70"/>
      <c r="R69" s="70"/>
      <c r="S69" s="70"/>
      <c r="T69" s="74" t="s">
        <v>34</v>
      </c>
      <c r="U69" s="70"/>
      <c r="V69" s="70"/>
      <c r="W69" s="70"/>
      <c r="X69" s="70"/>
      <c r="Y69" s="70"/>
      <c r="Z69" s="70"/>
      <c r="AA69" s="70"/>
      <c r="AB69" s="70"/>
    </row>
    <row r="70" spans="2:28" ht="10.5" customHeight="1">
      <c r="B70" s="74" t="s">
        <v>64</v>
      </c>
      <c r="C70" s="70"/>
      <c r="D70" s="70"/>
      <c r="E70" s="70"/>
      <c r="F70" s="70"/>
      <c r="G70" s="70"/>
      <c r="H70" s="70"/>
      <c r="I70" s="70"/>
      <c r="J70" s="70"/>
      <c r="K70" s="74" t="s">
        <v>64</v>
      </c>
      <c r="L70" s="70"/>
      <c r="M70" s="70"/>
      <c r="N70" s="70"/>
      <c r="O70" s="70"/>
      <c r="P70" s="70"/>
      <c r="Q70" s="70"/>
      <c r="R70" s="70"/>
      <c r="S70" s="70"/>
      <c r="T70" s="74" t="s">
        <v>64</v>
      </c>
      <c r="U70" s="70"/>
      <c r="V70" s="70"/>
      <c r="W70" s="70"/>
      <c r="X70" s="70"/>
      <c r="Y70" s="70"/>
      <c r="Z70" s="70"/>
      <c r="AA70" s="70"/>
      <c r="AB70" s="70"/>
    </row>
    <row r="71" spans="2:28" ht="10.5" customHeight="1">
      <c r="B71" s="74" t="s">
        <v>65</v>
      </c>
      <c r="C71" s="70"/>
      <c r="D71" s="70"/>
      <c r="E71" s="70"/>
      <c r="F71" s="70"/>
      <c r="G71" s="70"/>
      <c r="H71" s="70"/>
      <c r="I71" s="70"/>
      <c r="J71" s="70"/>
      <c r="K71" s="74" t="s">
        <v>65</v>
      </c>
      <c r="L71" s="70"/>
      <c r="M71" s="70"/>
      <c r="N71" s="70"/>
      <c r="O71" s="70"/>
      <c r="P71" s="70"/>
      <c r="Q71" s="70"/>
      <c r="R71" s="70"/>
      <c r="S71" s="70"/>
      <c r="T71" s="74" t="s">
        <v>65</v>
      </c>
      <c r="U71" s="70"/>
      <c r="V71" s="70"/>
      <c r="W71" s="70"/>
      <c r="X71" s="70"/>
      <c r="Y71" s="70"/>
      <c r="Z71" s="70"/>
      <c r="AA71" s="70"/>
      <c r="AB71" s="70"/>
    </row>
    <row r="72" spans="2:28" ht="10.5" customHeight="1">
      <c r="B72" s="74" t="s">
        <v>66</v>
      </c>
      <c r="C72" s="70"/>
      <c r="D72" s="70"/>
      <c r="E72" s="70"/>
      <c r="F72" s="70"/>
      <c r="G72" s="70"/>
      <c r="H72" s="70"/>
      <c r="I72" s="70"/>
      <c r="J72" s="70"/>
      <c r="K72" s="74" t="s">
        <v>66</v>
      </c>
      <c r="L72" s="70"/>
      <c r="M72" s="70"/>
      <c r="N72" s="70"/>
      <c r="O72" s="70"/>
      <c r="P72" s="70"/>
      <c r="Q72" s="70"/>
      <c r="R72" s="70"/>
      <c r="S72" s="70"/>
      <c r="T72" s="74" t="s">
        <v>66</v>
      </c>
      <c r="U72" s="70"/>
      <c r="V72" s="70"/>
      <c r="W72" s="70"/>
      <c r="X72" s="70"/>
      <c r="Y72" s="70"/>
      <c r="Z72" s="70"/>
      <c r="AA72" s="70"/>
      <c r="AB72" s="70"/>
    </row>
    <row r="73" spans="2:28">
      <c r="B73" s="70"/>
      <c r="C73" s="70"/>
      <c r="D73" s="70"/>
      <c r="E73" s="70"/>
      <c r="F73" s="70"/>
      <c r="G73" s="70"/>
      <c r="H73" s="70"/>
      <c r="I73" s="70"/>
      <c r="J73" s="75"/>
      <c r="K73" s="70"/>
      <c r="L73" s="70"/>
      <c r="M73" s="70"/>
      <c r="N73" s="70"/>
      <c r="O73" s="70"/>
      <c r="P73" s="70"/>
      <c r="Q73" s="70"/>
      <c r="R73" s="70"/>
      <c r="S73" s="75"/>
      <c r="T73" s="70"/>
      <c r="U73" s="70"/>
      <c r="V73" s="70"/>
      <c r="W73" s="70"/>
      <c r="X73" s="70"/>
      <c r="Y73" s="70"/>
      <c r="Z73" s="70"/>
      <c r="AA73" s="70"/>
      <c r="AB73" s="75"/>
    </row>
    <row r="74" spans="2:28" ht="10.5" customHeight="1">
      <c r="B74" s="70"/>
      <c r="C74" s="70"/>
      <c r="D74" s="70"/>
      <c r="E74" s="70"/>
      <c r="F74" s="70"/>
      <c r="G74" s="70"/>
      <c r="H74" s="70"/>
      <c r="I74" s="70"/>
      <c r="J74" s="71" t="s">
        <v>42</v>
      </c>
      <c r="K74" s="70"/>
      <c r="L74" s="70"/>
      <c r="M74" s="70"/>
      <c r="N74" s="70"/>
      <c r="O74" s="70"/>
      <c r="P74" s="70"/>
      <c r="Q74" s="70"/>
      <c r="R74" s="70"/>
      <c r="S74" s="71" t="s">
        <v>42</v>
      </c>
      <c r="T74" s="70"/>
      <c r="U74" s="70"/>
      <c r="V74" s="70"/>
      <c r="W74" s="70"/>
      <c r="X74" s="70"/>
      <c r="Y74" s="70"/>
      <c r="Z74" s="70"/>
      <c r="AA74" s="70"/>
      <c r="AB74" s="71" t="s">
        <v>42</v>
      </c>
    </row>
    <row r="75" spans="2:28" ht="21">
      <c r="B75" s="70"/>
      <c r="C75" s="70"/>
      <c r="D75" s="70"/>
      <c r="E75" s="168" t="s">
        <v>60</v>
      </c>
      <c r="F75" s="168"/>
      <c r="G75" s="168"/>
      <c r="H75" s="168"/>
      <c r="I75" s="72" t="s">
        <v>61</v>
      </c>
      <c r="J75" s="70"/>
      <c r="K75" s="70"/>
      <c r="L75" s="70"/>
      <c r="M75" s="70"/>
      <c r="N75" s="168" t="s">
        <v>60</v>
      </c>
      <c r="O75" s="168"/>
      <c r="P75" s="168"/>
      <c r="Q75" s="168"/>
      <c r="R75" s="72" t="s">
        <v>87</v>
      </c>
      <c r="S75" s="70"/>
      <c r="T75" s="70"/>
      <c r="U75" s="70"/>
      <c r="V75" s="70"/>
      <c r="W75" s="168" t="s">
        <v>60</v>
      </c>
      <c r="X75" s="168"/>
      <c r="Y75" s="168"/>
      <c r="Z75" s="168"/>
      <c r="AA75" s="72" t="s">
        <v>88</v>
      </c>
      <c r="AB75" s="70"/>
    </row>
    <row r="76" spans="2:28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  <row r="77" spans="2:28">
      <c r="B77" s="70"/>
      <c r="C77" s="70"/>
      <c r="D77" s="70"/>
      <c r="E77" s="70"/>
      <c r="F77" s="70"/>
      <c r="G77" s="70"/>
      <c r="H77" s="70" t="s">
        <v>58</v>
      </c>
      <c r="I77" s="70"/>
      <c r="J77" s="70"/>
      <c r="K77" s="70"/>
      <c r="L77" s="70"/>
      <c r="M77" s="70"/>
      <c r="N77" s="70"/>
      <c r="O77" s="70"/>
      <c r="P77" s="70"/>
      <c r="Q77" s="70" t="s">
        <v>58</v>
      </c>
      <c r="R77" s="70"/>
      <c r="S77" s="70"/>
      <c r="T77" s="70"/>
      <c r="U77" s="70"/>
      <c r="V77" s="70"/>
      <c r="W77" s="70"/>
      <c r="X77" s="70"/>
      <c r="Y77" s="70"/>
      <c r="Z77" s="70" t="s">
        <v>58</v>
      </c>
      <c r="AA77" s="70"/>
      <c r="AB77" s="70"/>
    </row>
    <row r="78" spans="2:28">
      <c r="B78" s="70"/>
      <c r="C78" s="70"/>
      <c r="D78" s="70"/>
      <c r="E78" s="70"/>
      <c r="F78" s="70"/>
      <c r="G78" s="70"/>
      <c r="H78" s="167">
        <f>$H$6</f>
        <v>0</v>
      </c>
      <c r="I78" s="167"/>
      <c r="J78" s="167"/>
      <c r="K78" s="70"/>
      <c r="L78" s="70"/>
      <c r="M78" s="70"/>
      <c r="N78" s="70"/>
      <c r="O78" s="70"/>
      <c r="P78" s="70"/>
      <c r="Q78" s="167">
        <f>$H78</f>
        <v>0</v>
      </c>
      <c r="R78" s="167"/>
      <c r="S78" s="167"/>
      <c r="T78" s="70"/>
      <c r="U78" s="70"/>
      <c r="V78" s="70"/>
      <c r="W78" s="70"/>
      <c r="X78" s="70"/>
      <c r="Y78" s="70"/>
      <c r="Z78" s="167">
        <f>$H78</f>
        <v>0</v>
      </c>
      <c r="AA78" s="167"/>
      <c r="AB78" s="167"/>
    </row>
    <row r="79" spans="2:28">
      <c r="B79" s="19" t="s">
        <v>0</v>
      </c>
      <c r="C79" s="70"/>
      <c r="D79" s="70"/>
      <c r="E79" s="19"/>
      <c r="F79" s="70"/>
      <c r="G79" s="70"/>
      <c r="H79" s="167"/>
      <c r="I79" s="167"/>
      <c r="J79" s="167"/>
      <c r="K79" s="19" t="s">
        <v>0</v>
      </c>
      <c r="L79" s="70"/>
      <c r="M79" s="70"/>
      <c r="N79" s="19"/>
      <c r="O79" s="70"/>
      <c r="P79" s="70"/>
      <c r="Q79" s="167"/>
      <c r="R79" s="167"/>
      <c r="S79" s="167"/>
      <c r="T79" s="19" t="s">
        <v>0</v>
      </c>
      <c r="U79" s="70"/>
      <c r="V79" s="70"/>
      <c r="W79" s="19"/>
      <c r="X79" s="70"/>
      <c r="Y79" s="70"/>
      <c r="Z79" s="167"/>
      <c r="AA79" s="167"/>
      <c r="AB79" s="167"/>
    </row>
    <row r="80" spans="2:28">
      <c r="B80" s="166">
        <f>$B$8</f>
        <v>0</v>
      </c>
      <c r="C80" s="166"/>
      <c r="D80" s="166"/>
      <c r="E80" s="166"/>
      <c r="F80" s="166"/>
      <c r="G80" s="70"/>
      <c r="H80" s="167">
        <f>$H$8</f>
        <v>0</v>
      </c>
      <c r="I80" s="167"/>
      <c r="J80" s="167"/>
      <c r="K80" s="166">
        <f>$B80</f>
        <v>0</v>
      </c>
      <c r="L80" s="166"/>
      <c r="M80" s="166"/>
      <c r="N80" s="166"/>
      <c r="O80" s="166"/>
      <c r="P80" s="70"/>
      <c r="Q80" s="167">
        <f>$H80</f>
        <v>0</v>
      </c>
      <c r="R80" s="167"/>
      <c r="S80" s="167"/>
      <c r="T80" s="166">
        <f>$B80</f>
        <v>0</v>
      </c>
      <c r="U80" s="166"/>
      <c r="V80" s="166"/>
      <c r="W80" s="166"/>
      <c r="X80" s="166"/>
      <c r="Y80" s="70"/>
      <c r="Z80" s="167">
        <f>$H80</f>
        <v>0</v>
      </c>
      <c r="AA80" s="167"/>
      <c r="AB80" s="167"/>
    </row>
    <row r="81" spans="2:28">
      <c r="B81" s="19" t="s">
        <v>56</v>
      </c>
      <c r="C81" s="70"/>
      <c r="D81" s="70"/>
      <c r="E81" s="131"/>
      <c r="F81" s="131"/>
      <c r="G81" s="70"/>
      <c r="H81" s="167"/>
      <c r="I81" s="167"/>
      <c r="J81" s="167"/>
      <c r="K81" s="19" t="s">
        <v>56</v>
      </c>
      <c r="L81" s="70"/>
      <c r="M81" s="70"/>
      <c r="N81" s="131"/>
      <c r="O81" s="131"/>
      <c r="P81" s="70"/>
      <c r="Q81" s="167"/>
      <c r="R81" s="167"/>
      <c r="S81" s="167"/>
      <c r="T81" s="19" t="s">
        <v>56</v>
      </c>
      <c r="U81" s="70"/>
      <c r="V81" s="70"/>
      <c r="W81" s="131"/>
      <c r="X81" s="131"/>
      <c r="Y81" s="70"/>
      <c r="Z81" s="167"/>
      <c r="AA81" s="167"/>
      <c r="AB81" s="167"/>
    </row>
    <row r="82" spans="2:28">
      <c r="B82" s="166">
        <f>$B$10</f>
        <v>0</v>
      </c>
      <c r="C82" s="166"/>
      <c r="D82" s="166"/>
      <c r="E82" s="166"/>
      <c r="F82" s="166"/>
      <c r="G82" s="70"/>
      <c r="H82" s="166">
        <f>$H$10</f>
        <v>0</v>
      </c>
      <c r="I82" s="166"/>
      <c r="J82" s="166"/>
      <c r="K82" s="166">
        <f>$B82</f>
        <v>0</v>
      </c>
      <c r="L82" s="166"/>
      <c r="M82" s="166"/>
      <c r="N82" s="166"/>
      <c r="O82" s="166"/>
      <c r="P82" s="70"/>
      <c r="Q82" s="166">
        <f>$H82</f>
        <v>0</v>
      </c>
      <c r="R82" s="166"/>
      <c r="S82" s="166"/>
      <c r="T82" s="166">
        <f>$B82</f>
        <v>0</v>
      </c>
      <c r="U82" s="166"/>
      <c r="V82" s="166"/>
      <c r="W82" s="166"/>
      <c r="X82" s="166"/>
      <c r="Y82" s="70"/>
      <c r="Z82" s="166">
        <f>$H82</f>
        <v>0</v>
      </c>
      <c r="AA82" s="166"/>
      <c r="AB82" s="166"/>
    </row>
    <row r="83" spans="2:28">
      <c r="B83" s="166">
        <f>$B$11</f>
        <v>0</v>
      </c>
      <c r="C83" s="166"/>
      <c r="D83" s="166"/>
      <c r="E83" s="166"/>
      <c r="F83" s="166"/>
      <c r="G83" s="70"/>
      <c r="H83" s="73" t="s">
        <v>59</v>
      </c>
      <c r="I83" s="70"/>
      <c r="J83" s="70"/>
      <c r="K83" s="166">
        <f>$B83</f>
        <v>0</v>
      </c>
      <c r="L83" s="166"/>
      <c r="M83" s="166"/>
      <c r="N83" s="166"/>
      <c r="O83" s="166"/>
      <c r="P83" s="70"/>
      <c r="Q83" s="73" t="s">
        <v>59</v>
      </c>
      <c r="R83" s="70"/>
      <c r="S83" s="70"/>
      <c r="T83" s="166">
        <f>$B83</f>
        <v>0</v>
      </c>
      <c r="U83" s="166"/>
      <c r="V83" s="166"/>
      <c r="W83" s="166"/>
      <c r="X83" s="166"/>
      <c r="Y83" s="70"/>
      <c r="Z83" s="73" t="s">
        <v>59</v>
      </c>
      <c r="AA83" s="70"/>
      <c r="AB83" s="70"/>
    </row>
    <row r="84" spans="2:28" ht="29.25" customHeight="1">
      <c r="B84" s="99" t="s">
        <v>57</v>
      </c>
      <c r="C84" s="99"/>
      <c r="D84" s="99" t="s">
        <v>67</v>
      </c>
      <c r="E84" s="99"/>
      <c r="F84" s="99" t="s">
        <v>68</v>
      </c>
      <c r="G84" s="99"/>
      <c r="H84" s="21" t="s">
        <v>69</v>
      </c>
      <c r="I84" s="21" t="s">
        <v>70</v>
      </c>
      <c r="J84" s="21" t="s">
        <v>71</v>
      </c>
      <c r="K84" s="99" t="s">
        <v>57</v>
      </c>
      <c r="L84" s="99"/>
      <c r="M84" s="99" t="s">
        <v>67</v>
      </c>
      <c r="N84" s="99"/>
      <c r="O84" s="99" t="s">
        <v>68</v>
      </c>
      <c r="P84" s="99"/>
      <c r="Q84" s="21" t="s">
        <v>69</v>
      </c>
      <c r="R84" s="21" t="s">
        <v>70</v>
      </c>
      <c r="S84" s="21" t="s">
        <v>71</v>
      </c>
      <c r="T84" s="99" t="s">
        <v>57</v>
      </c>
      <c r="U84" s="99"/>
      <c r="V84" s="99" t="s">
        <v>67</v>
      </c>
      <c r="W84" s="99"/>
      <c r="X84" s="99" t="s">
        <v>68</v>
      </c>
      <c r="Y84" s="99"/>
      <c r="Z84" s="21" t="s">
        <v>69</v>
      </c>
      <c r="AA84" s="21" t="s">
        <v>70</v>
      </c>
      <c r="AB84" s="21" t="s">
        <v>71</v>
      </c>
    </row>
    <row r="85" spans="2:28" ht="29.25" customHeight="1">
      <c r="B85" s="76"/>
      <c r="C85" s="76"/>
      <c r="D85" s="129"/>
      <c r="E85" s="129"/>
      <c r="F85" s="93"/>
      <c r="G85" s="93"/>
      <c r="H85" s="93"/>
      <c r="I85" s="87">
        <f>ROUND(F85*H85,0)</f>
        <v>0</v>
      </c>
      <c r="J85" s="84"/>
      <c r="K85" s="77">
        <f>$B85</f>
        <v>0</v>
      </c>
      <c r="L85" s="77">
        <f>$C85</f>
        <v>0</v>
      </c>
      <c r="M85" s="165">
        <f>$D85</f>
        <v>0</v>
      </c>
      <c r="N85" s="165"/>
      <c r="O85" s="94">
        <f>$F85</f>
        <v>0</v>
      </c>
      <c r="P85" s="94">
        <f t="shared" ref="P85:P103" si="34">$G85</f>
        <v>0</v>
      </c>
      <c r="Q85" s="90">
        <f>$H85</f>
        <v>0</v>
      </c>
      <c r="R85" s="86">
        <f>$I85</f>
        <v>0</v>
      </c>
      <c r="S85" s="85">
        <f>$J85</f>
        <v>0</v>
      </c>
      <c r="T85" s="77">
        <f>$B85</f>
        <v>0</v>
      </c>
      <c r="U85" s="77">
        <f>$C85</f>
        <v>0</v>
      </c>
      <c r="V85" s="165">
        <f>$D85</f>
        <v>0</v>
      </c>
      <c r="W85" s="165"/>
      <c r="X85" s="94">
        <f>$F85</f>
        <v>0</v>
      </c>
      <c r="Y85" s="94">
        <f t="shared" ref="Y85:Y103" si="35">$G85</f>
        <v>0</v>
      </c>
      <c r="Z85" s="90">
        <f>$H85</f>
        <v>0</v>
      </c>
      <c r="AA85" s="86">
        <f>$I85</f>
        <v>0</v>
      </c>
      <c r="AB85" s="85">
        <f>$J85</f>
        <v>0</v>
      </c>
    </row>
    <row r="86" spans="2:28" ht="29.25" customHeight="1">
      <c r="B86" s="76"/>
      <c r="C86" s="76"/>
      <c r="D86" s="129"/>
      <c r="E86" s="129"/>
      <c r="F86" s="93"/>
      <c r="G86" s="93"/>
      <c r="H86" s="93"/>
      <c r="I86" s="87">
        <f t="shared" ref="I86:I102" si="36">ROUND(F86*H86,0)</f>
        <v>0</v>
      </c>
      <c r="J86" s="84"/>
      <c r="K86" s="77">
        <f t="shared" ref="K86:K102" si="37">$B86</f>
        <v>0</v>
      </c>
      <c r="L86" s="77">
        <f t="shared" ref="L86:L102" si="38">$C86</f>
        <v>0</v>
      </c>
      <c r="M86" s="165">
        <f t="shared" ref="M86:M102" si="39">$D86</f>
        <v>0</v>
      </c>
      <c r="N86" s="165"/>
      <c r="O86" s="94">
        <f t="shared" ref="O86:O103" si="40">$F86</f>
        <v>0</v>
      </c>
      <c r="P86" s="94">
        <f t="shared" si="34"/>
        <v>0</v>
      </c>
      <c r="Q86" s="90">
        <f t="shared" ref="Q86:Q103" si="41">$H86</f>
        <v>0</v>
      </c>
      <c r="R86" s="86">
        <f t="shared" ref="R86:R103" si="42">$I86</f>
        <v>0</v>
      </c>
      <c r="S86" s="85">
        <f t="shared" ref="S86:S103" si="43">$J86</f>
        <v>0</v>
      </c>
      <c r="T86" s="77">
        <f t="shared" ref="T86:T102" si="44">$B86</f>
        <v>0</v>
      </c>
      <c r="U86" s="77">
        <f t="shared" ref="U86:U102" si="45">$C86</f>
        <v>0</v>
      </c>
      <c r="V86" s="165">
        <f t="shared" ref="V86:V102" si="46">$D86</f>
        <v>0</v>
      </c>
      <c r="W86" s="165"/>
      <c r="X86" s="94">
        <f t="shared" ref="X86:X103" si="47">$F86</f>
        <v>0</v>
      </c>
      <c r="Y86" s="94">
        <f t="shared" si="35"/>
        <v>0</v>
      </c>
      <c r="Z86" s="90">
        <f t="shared" ref="Z86:Z103" si="48">$H86</f>
        <v>0</v>
      </c>
      <c r="AA86" s="86">
        <f t="shared" ref="AA86:AA103" si="49">$I86</f>
        <v>0</v>
      </c>
      <c r="AB86" s="85">
        <f t="shared" ref="AB86:AB103" si="50">$J86</f>
        <v>0</v>
      </c>
    </row>
    <row r="87" spans="2:28" ht="29.25" customHeight="1">
      <c r="B87" s="76"/>
      <c r="C87" s="76"/>
      <c r="D87" s="129"/>
      <c r="E87" s="129"/>
      <c r="F87" s="93"/>
      <c r="G87" s="93"/>
      <c r="H87" s="93"/>
      <c r="I87" s="87">
        <f t="shared" si="36"/>
        <v>0</v>
      </c>
      <c r="J87" s="84"/>
      <c r="K87" s="77">
        <f t="shared" si="37"/>
        <v>0</v>
      </c>
      <c r="L87" s="77">
        <f t="shared" si="38"/>
        <v>0</v>
      </c>
      <c r="M87" s="165">
        <f t="shared" si="39"/>
        <v>0</v>
      </c>
      <c r="N87" s="165"/>
      <c r="O87" s="94">
        <f t="shared" si="40"/>
        <v>0</v>
      </c>
      <c r="P87" s="94">
        <f t="shared" si="34"/>
        <v>0</v>
      </c>
      <c r="Q87" s="90">
        <f t="shared" si="41"/>
        <v>0</v>
      </c>
      <c r="R87" s="86">
        <f t="shared" si="42"/>
        <v>0</v>
      </c>
      <c r="S87" s="85">
        <f t="shared" si="43"/>
        <v>0</v>
      </c>
      <c r="T87" s="77">
        <f t="shared" si="44"/>
        <v>0</v>
      </c>
      <c r="U87" s="77">
        <f t="shared" si="45"/>
        <v>0</v>
      </c>
      <c r="V87" s="165">
        <f t="shared" si="46"/>
        <v>0</v>
      </c>
      <c r="W87" s="165"/>
      <c r="X87" s="94">
        <f t="shared" si="47"/>
        <v>0</v>
      </c>
      <c r="Y87" s="94">
        <f t="shared" si="35"/>
        <v>0</v>
      </c>
      <c r="Z87" s="90">
        <f t="shared" si="48"/>
        <v>0</v>
      </c>
      <c r="AA87" s="86">
        <f t="shared" si="49"/>
        <v>0</v>
      </c>
      <c r="AB87" s="85">
        <f t="shared" si="50"/>
        <v>0</v>
      </c>
    </row>
    <row r="88" spans="2:28" ht="29.25" customHeight="1">
      <c r="B88" s="76"/>
      <c r="C88" s="76"/>
      <c r="D88" s="129"/>
      <c r="E88" s="129"/>
      <c r="F88" s="93"/>
      <c r="G88" s="93"/>
      <c r="H88" s="93"/>
      <c r="I88" s="87">
        <f t="shared" si="36"/>
        <v>0</v>
      </c>
      <c r="J88" s="84"/>
      <c r="K88" s="77">
        <f t="shared" si="37"/>
        <v>0</v>
      </c>
      <c r="L88" s="77">
        <f t="shared" si="38"/>
        <v>0</v>
      </c>
      <c r="M88" s="165">
        <f t="shared" si="39"/>
        <v>0</v>
      </c>
      <c r="N88" s="165"/>
      <c r="O88" s="94">
        <f t="shared" si="40"/>
        <v>0</v>
      </c>
      <c r="P88" s="94">
        <f t="shared" si="34"/>
        <v>0</v>
      </c>
      <c r="Q88" s="90">
        <f t="shared" si="41"/>
        <v>0</v>
      </c>
      <c r="R88" s="86">
        <f t="shared" si="42"/>
        <v>0</v>
      </c>
      <c r="S88" s="85">
        <f t="shared" si="43"/>
        <v>0</v>
      </c>
      <c r="T88" s="77">
        <f t="shared" si="44"/>
        <v>0</v>
      </c>
      <c r="U88" s="77">
        <f t="shared" si="45"/>
        <v>0</v>
      </c>
      <c r="V88" s="165">
        <f t="shared" si="46"/>
        <v>0</v>
      </c>
      <c r="W88" s="165"/>
      <c r="X88" s="94">
        <f t="shared" si="47"/>
        <v>0</v>
      </c>
      <c r="Y88" s="94">
        <f t="shared" si="35"/>
        <v>0</v>
      </c>
      <c r="Z88" s="90">
        <f t="shared" si="48"/>
        <v>0</v>
      </c>
      <c r="AA88" s="86">
        <f t="shared" si="49"/>
        <v>0</v>
      </c>
      <c r="AB88" s="85">
        <f t="shared" si="50"/>
        <v>0</v>
      </c>
    </row>
    <row r="89" spans="2:28" ht="29.25" customHeight="1">
      <c r="B89" s="76"/>
      <c r="C89" s="76"/>
      <c r="D89" s="129"/>
      <c r="E89" s="129"/>
      <c r="F89" s="93"/>
      <c r="G89" s="93"/>
      <c r="H89" s="93"/>
      <c r="I89" s="87">
        <f t="shared" si="36"/>
        <v>0</v>
      </c>
      <c r="J89" s="84"/>
      <c r="K89" s="77">
        <f t="shared" si="37"/>
        <v>0</v>
      </c>
      <c r="L89" s="77">
        <f t="shared" si="38"/>
        <v>0</v>
      </c>
      <c r="M89" s="165">
        <f t="shared" si="39"/>
        <v>0</v>
      </c>
      <c r="N89" s="165"/>
      <c r="O89" s="94">
        <f t="shared" si="40"/>
        <v>0</v>
      </c>
      <c r="P89" s="94">
        <f t="shared" si="34"/>
        <v>0</v>
      </c>
      <c r="Q89" s="90">
        <f t="shared" si="41"/>
        <v>0</v>
      </c>
      <c r="R89" s="86">
        <f t="shared" si="42"/>
        <v>0</v>
      </c>
      <c r="S89" s="85">
        <f t="shared" si="43"/>
        <v>0</v>
      </c>
      <c r="T89" s="77">
        <f t="shared" si="44"/>
        <v>0</v>
      </c>
      <c r="U89" s="77">
        <f t="shared" si="45"/>
        <v>0</v>
      </c>
      <c r="V89" s="165">
        <f t="shared" si="46"/>
        <v>0</v>
      </c>
      <c r="W89" s="165"/>
      <c r="X89" s="94">
        <f t="shared" si="47"/>
        <v>0</v>
      </c>
      <c r="Y89" s="94">
        <f t="shared" si="35"/>
        <v>0</v>
      </c>
      <c r="Z89" s="90">
        <f t="shared" si="48"/>
        <v>0</v>
      </c>
      <c r="AA89" s="86">
        <f t="shared" si="49"/>
        <v>0</v>
      </c>
      <c r="AB89" s="85">
        <f t="shared" si="50"/>
        <v>0</v>
      </c>
    </row>
    <row r="90" spans="2:28" ht="29.25" customHeight="1">
      <c r="B90" s="76"/>
      <c r="C90" s="76"/>
      <c r="D90" s="129"/>
      <c r="E90" s="129"/>
      <c r="F90" s="93"/>
      <c r="G90" s="93"/>
      <c r="H90" s="93"/>
      <c r="I90" s="87">
        <f t="shared" si="36"/>
        <v>0</v>
      </c>
      <c r="J90" s="84"/>
      <c r="K90" s="77">
        <f t="shared" si="37"/>
        <v>0</v>
      </c>
      <c r="L90" s="77">
        <f t="shared" si="38"/>
        <v>0</v>
      </c>
      <c r="M90" s="165">
        <f t="shared" si="39"/>
        <v>0</v>
      </c>
      <c r="N90" s="165"/>
      <c r="O90" s="94">
        <f t="shared" si="40"/>
        <v>0</v>
      </c>
      <c r="P90" s="94">
        <f t="shared" si="34"/>
        <v>0</v>
      </c>
      <c r="Q90" s="90">
        <f t="shared" si="41"/>
        <v>0</v>
      </c>
      <c r="R90" s="86">
        <f t="shared" si="42"/>
        <v>0</v>
      </c>
      <c r="S90" s="85">
        <f t="shared" si="43"/>
        <v>0</v>
      </c>
      <c r="T90" s="77">
        <f t="shared" si="44"/>
        <v>0</v>
      </c>
      <c r="U90" s="77">
        <f t="shared" si="45"/>
        <v>0</v>
      </c>
      <c r="V90" s="165">
        <f t="shared" si="46"/>
        <v>0</v>
      </c>
      <c r="W90" s="165"/>
      <c r="X90" s="94">
        <f t="shared" si="47"/>
        <v>0</v>
      </c>
      <c r="Y90" s="94">
        <f t="shared" si="35"/>
        <v>0</v>
      </c>
      <c r="Z90" s="90">
        <f t="shared" si="48"/>
        <v>0</v>
      </c>
      <c r="AA90" s="86">
        <f t="shared" si="49"/>
        <v>0</v>
      </c>
      <c r="AB90" s="85">
        <f t="shared" si="50"/>
        <v>0</v>
      </c>
    </row>
    <row r="91" spans="2:28" ht="29.25" customHeight="1">
      <c r="B91" s="76"/>
      <c r="C91" s="76"/>
      <c r="D91" s="129"/>
      <c r="E91" s="129"/>
      <c r="F91" s="93"/>
      <c r="G91" s="93"/>
      <c r="H91" s="93"/>
      <c r="I91" s="87">
        <f t="shared" si="36"/>
        <v>0</v>
      </c>
      <c r="J91" s="84"/>
      <c r="K91" s="77">
        <f t="shared" si="37"/>
        <v>0</v>
      </c>
      <c r="L91" s="77">
        <f t="shared" si="38"/>
        <v>0</v>
      </c>
      <c r="M91" s="165">
        <f t="shared" si="39"/>
        <v>0</v>
      </c>
      <c r="N91" s="165"/>
      <c r="O91" s="94">
        <f t="shared" si="40"/>
        <v>0</v>
      </c>
      <c r="P91" s="94">
        <f t="shared" si="34"/>
        <v>0</v>
      </c>
      <c r="Q91" s="90">
        <f t="shared" si="41"/>
        <v>0</v>
      </c>
      <c r="R91" s="86">
        <f t="shared" si="42"/>
        <v>0</v>
      </c>
      <c r="S91" s="85">
        <f t="shared" si="43"/>
        <v>0</v>
      </c>
      <c r="T91" s="77">
        <f t="shared" si="44"/>
        <v>0</v>
      </c>
      <c r="U91" s="77">
        <f t="shared" si="45"/>
        <v>0</v>
      </c>
      <c r="V91" s="165">
        <f t="shared" si="46"/>
        <v>0</v>
      </c>
      <c r="W91" s="165"/>
      <c r="X91" s="94">
        <f t="shared" si="47"/>
        <v>0</v>
      </c>
      <c r="Y91" s="94">
        <f t="shared" si="35"/>
        <v>0</v>
      </c>
      <c r="Z91" s="90">
        <f t="shared" si="48"/>
        <v>0</v>
      </c>
      <c r="AA91" s="86">
        <f t="shared" si="49"/>
        <v>0</v>
      </c>
      <c r="AB91" s="85">
        <f t="shared" si="50"/>
        <v>0</v>
      </c>
    </row>
    <row r="92" spans="2:28" ht="29.25" customHeight="1">
      <c r="B92" s="76"/>
      <c r="C92" s="76"/>
      <c r="D92" s="129"/>
      <c r="E92" s="129"/>
      <c r="F92" s="93"/>
      <c r="G92" s="93"/>
      <c r="H92" s="93"/>
      <c r="I92" s="87">
        <f t="shared" si="36"/>
        <v>0</v>
      </c>
      <c r="J92" s="84"/>
      <c r="K92" s="77">
        <f t="shared" si="37"/>
        <v>0</v>
      </c>
      <c r="L92" s="77">
        <f t="shared" si="38"/>
        <v>0</v>
      </c>
      <c r="M92" s="165">
        <f t="shared" si="39"/>
        <v>0</v>
      </c>
      <c r="N92" s="165"/>
      <c r="O92" s="94">
        <f t="shared" si="40"/>
        <v>0</v>
      </c>
      <c r="P92" s="94">
        <f t="shared" si="34"/>
        <v>0</v>
      </c>
      <c r="Q92" s="90">
        <f t="shared" si="41"/>
        <v>0</v>
      </c>
      <c r="R92" s="86">
        <f t="shared" si="42"/>
        <v>0</v>
      </c>
      <c r="S92" s="85">
        <f t="shared" si="43"/>
        <v>0</v>
      </c>
      <c r="T92" s="77">
        <f t="shared" si="44"/>
        <v>0</v>
      </c>
      <c r="U92" s="77">
        <f t="shared" si="45"/>
        <v>0</v>
      </c>
      <c r="V92" s="165">
        <f t="shared" si="46"/>
        <v>0</v>
      </c>
      <c r="W92" s="165"/>
      <c r="X92" s="94">
        <f t="shared" si="47"/>
        <v>0</v>
      </c>
      <c r="Y92" s="94">
        <f t="shared" si="35"/>
        <v>0</v>
      </c>
      <c r="Z92" s="90">
        <f t="shared" si="48"/>
        <v>0</v>
      </c>
      <c r="AA92" s="86">
        <f t="shared" si="49"/>
        <v>0</v>
      </c>
      <c r="AB92" s="85">
        <f t="shared" si="50"/>
        <v>0</v>
      </c>
    </row>
    <row r="93" spans="2:28" ht="29.25" customHeight="1">
      <c r="B93" s="76"/>
      <c r="C93" s="76"/>
      <c r="D93" s="129"/>
      <c r="E93" s="129"/>
      <c r="F93" s="93"/>
      <c r="G93" s="93"/>
      <c r="H93" s="93"/>
      <c r="I93" s="87">
        <f t="shared" si="36"/>
        <v>0</v>
      </c>
      <c r="J93" s="84"/>
      <c r="K93" s="77">
        <f t="shared" si="37"/>
        <v>0</v>
      </c>
      <c r="L93" s="77">
        <f t="shared" si="38"/>
        <v>0</v>
      </c>
      <c r="M93" s="165">
        <f t="shared" si="39"/>
        <v>0</v>
      </c>
      <c r="N93" s="165"/>
      <c r="O93" s="94">
        <f t="shared" si="40"/>
        <v>0</v>
      </c>
      <c r="P93" s="94">
        <f t="shared" si="34"/>
        <v>0</v>
      </c>
      <c r="Q93" s="90">
        <f t="shared" si="41"/>
        <v>0</v>
      </c>
      <c r="R93" s="86">
        <f t="shared" si="42"/>
        <v>0</v>
      </c>
      <c r="S93" s="85">
        <f t="shared" si="43"/>
        <v>0</v>
      </c>
      <c r="T93" s="77">
        <f t="shared" si="44"/>
        <v>0</v>
      </c>
      <c r="U93" s="77">
        <f t="shared" si="45"/>
        <v>0</v>
      </c>
      <c r="V93" s="165">
        <f t="shared" si="46"/>
        <v>0</v>
      </c>
      <c r="W93" s="165"/>
      <c r="X93" s="94">
        <f t="shared" si="47"/>
        <v>0</v>
      </c>
      <c r="Y93" s="94">
        <f t="shared" si="35"/>
        <v>0</v>
      </c>
      <c r="Z93" s="90">
        <f t="shared" si="48"/>
        <v>0</v>
      </c>
      <c r="AA93" s="86">
        <f t="shared" si="49"/>
        <v>0</v>
      </c>
      <c r="AB93" s="85">
        <f t="shared" si="50"/>
        <v>0</v>
      </c>
    </row>
    <row r="94" spans="2:28" ht="29.25" customHeight="1">
      <c r="B94" s="76"/>
      <c r="C94" s="76"/>
      <c r="D94" s="129"/>
      <c r="E94" s="129"/>
      <c r="F94" s="93"/>
      <c r="G94" s="93"/>
      <c r="H94" s="93"/>
      <c r="I94" s="87">
        <f t="shared" si="36"/>
        <v>0</v>
      </c>
      <c r="J94" s="84"/>
      <c r="K94" s="77">
        <f t="shared" si="37"/>
        <v>0</v>
      </c>
      <c r="L94" s="77">
        <f t="shared" si="38"/>
        <v>0</v>
      </c>
      <c r="M94" s="165">
        <f t="shared" si="39"/>
        <v>0</v>
      </c>
      <c r="N94" s="165"/>
      <c r="O94" s="94">
        <f t="shared" si="40"/>
        <v>0</v>
      </c>
      <c r="P94" s="94">
        <f t="shared" si="34"/>
        <v>0</v>
      </c>
      <c r="Q94" s="90">
        <f t="shared" si="41"/>
        <v>0</v>
      </c>
      <c r="R94" s="86">
        <f t="shared" si="42"/>
        <v>0</v>
      </c>
      <c r="S94" s="85">
        <f t="shared" si="43"/>
        <v>0</v>
      </c>
      <c r="T94" s="77">
        <f t="shared" si="44"/>
        <v>0</v>
      </c>
      <c r="U94" s="77">
        <f t="shared" si="45"/>
        <v>0</v>
      </c>
      <c r="V94" s="165">
        <f t="shared" si="46"/>
        <v>0</v>
      </c>
      <c r="W94" s="165"/>
      <c r="X94" s="94">
        <f t="shared" si="47"/>
        <v>0</v>
      </c>
      <c r="Y94" s="94">
        <f t="shared" si="35"/>
        <v>0</v>
      </c>
      <c r="Z94" s="90">
        <f t="shared" si="48"/>
        <v>0</v>
      </c>
      <c r="AA94" s="86">
        <f t="shared" si="49"/>
        <v>0</v>
      </c>
      <c r="AB94" s="85">
        <f t="shared" si="50"/>
        <v>0</v>
      </c>
    </row>
    <row r="95" spans="2:28" ht="29.25" customHeight="1">
      <c r="B95" s="76"/>
      <c r="C95" s="76"/>
      <c r="D95" s="129"/>
      <c r="E95" s="129"/>
      <c r="F95" s="93"/>
      <c r="G95" s="93"/>
      <c r="H95" s="93"/>
      <c r="I95" s="87">
        <f t="shared" si="36"/>
        <v>0</v>
      </c>
      <c r="J95" s="84"/>
      <c r="K95" s="77">
        <f t="shared" si="37"/>
        <v>0</v>
      </c>
      <c r="L95" s="77">
        <f t="shared" si="38"/>
        <v>0</v>
      </c>
      <c r="M95" s="165">
        <f t="shared" si="39"/>
        <v>0</v>
      </c>
      <c r="N95" s="165"/>
      <c r="O95" s="94">
        <f t="shared" si="40"/>
        <v>0</v>
      </c>
      <c r="P95" s="94">
        <f t="shared" si="34"/>
        <v>0</v>
      </c>
      <c r="Q95" s="90">
        <f t="shared" si="41"/>
        <v>0</v>
      </c>
      <c r="R95" s="86">
        <f t="shared" si="42"/>
        <v>0</v>
      </c>
      <c r="S95" s="85">
        <f t="shared" si="43"/>
        <v>0</v>
      </c>
      <c r="T95" s="77">
        <f t="shared" si="44"/>
        <v>0</v>
      </c>
      <c r="U95" s="77">
        <f t="shared" si="45"/>
        <v>0</v>
      </c>
      <c r="V95" s="165">
        <f t="shared" si="46"/>
        <v>0</v>
      </c>
      <c r="W95" s="165"/>
      <c r="X95" s="94">
        <f t="shared" si="47"/>
        <v>0</v>
      </c>
      <c r="Y95" s="94">
        <f t="shared" si="35"/>
        <v>0</v>
      </c>
      <c r="Z95" s="90">
        <f t="shared" si="48"/>
        <v>0</v>
      </c>
      <c r="AA95" s="86">
        <f t="shared" si="49"/>
        <v>0</v>
      </c>
      <c r="AB95" s="85">
        <f t="shared" si="50"/>
        <v>0</v>
      </c>
    </row>
    <row r="96" spans="2:28" ht="29.25" customHeight="1">
      <c r="B96" s="76"/>
      <c r="C96" s="76"/>
      <c r="D96" s="129"/>
      <c r="E96" s="129"/>
      <c r="F96" s="93"/>
      <c r="G96" s="93"/>
      <c r="H96" s="93"/>
      <c r="I96" s="87">
        <f t="shared" si="36"/>
        <v>0</v>
      </c>
      <c r="J96" s="84"/>
      <c r="K96" s="77">
        <f t="shared" si="37"/>
        <v>0</v>
      </c>
      <c r="L96" s="77">
        <f t="shared" si="38"/>
        <v>0</v>
      </c>
      <c r="M96" s="165">
        <f t="shared" si="39"/>
        <v>0</v>
      </c>
      <c r="N96" s="165"/>
      <c r="O96" s="94">
        <f t="shared" si="40"/>
        <v>0</v>
      </c>
      <c r="P96" s="94">
        <f t="shared" si="34"/>
        <v>0</v>
      </c>
      <c r="Q96" s="90">
        <f t="shared" si="41"/>
        <v>0</v>
      </c>
      <c r="R96" s="86">
        <f t="shared" si="42"/>
        <v>0</v>
      </c>
      <c r="S96" s="85">
        <f t="shared" si="43"/>
        <v>0</v>
      </c>
      <c r="T96" s="77">
        <f t="shared" si="44"/>
        <v>0</v>
      </c>
      <c r="U96" s="77">
        <f t="shared" si="45"/>
        <v>0</v>
      </c>
      <c r="V96" s="165">
        <f t="shared" si="46"/>
        <v>0</v>
      </c>
      <c r="W96" s="165"/>
      <c r="X96" s="94">
        <f t="shared" si="47"/>
        <v>0</v>
      </c>
      <c r="Y96" s="94">
        <f t="shared" si="35"/>
        <v>0</v>
      </c>
      <c r="Z96" s="90">
        <f t="shared" si="48"/>
        <v>0</v>
      </c>
      <c r="AA96" s="86">
        <f t="shared" si="49"/>
        <v>0</v>
      </c>
      <c r="AB96" s="85">
        <f t="shared" si="50"/>
        <v>0</v>
      </c>
    </row>
    <row r="97" spans="2:28" ht="29.25" customHeight="1">
      <c r="B97" s="76"/>
      <c r="C97" s="76"/>
      <c r="D97" s="129"/>
      <c r="E97" s="129"/>
      <c r="F97" s="93"/>
      <c r="G97" s="93"/>
      <c r="H97" s="93"/>
      <c r="I97" s="87">
        <f t="shared" si="36"/>
        <v>0</v>
      </c>
      <c r="J97" s="84"/>
      <c r="K97" s="77">
        <f t="shared" si="37"/>
        <v>0</v>
      </c>
      <c r="L97" s="77">
        <f t="shared" si="38"/>
        <v>0</v>
      </c>
      <c r="M97" s="165">
        <f t="shared" si="39"/>
        <v>0</v>
      </c>
      <c r="N97" s="165"/>
      <c r="O97" s="94">
        <f t="shared" si="40"/>
        <v>0</v>
      </c>
      <c r="P97" s="94">
        <f t="shared" si="34"/>
        <v>0</v>
      </c>
      <c r="Q97" s="90">
        <f t="shared" si="41"/>
        <v>0</v>
      </c>
      <c r="R97" s="86">
        <f t="shared" si="42"/>
        <v>0</v>
      </c>
      <c r="S97" s="85">
        <f t="shared" si="43"/>
        <v>0</v>
      </c>
      <c r="T97" s="77">
        <f t="shared" si="44"/>
        <v>0</v>
      </c>
      <c r="U97" s="77">
        <f t="shared" si="45"/>
        <v>0</v>
      </c>
      <c r="V97" s="165">
        <f t="shared" si="46"/>
        <v>0</v>
      </c>
      <c r="W97" s="165"/>
      <c r="X97" s="94">
        <f t="shared" si="47"/>
        <v>0</v>
      </c>
      <c r="Y97" s="94">
        <f t="shared" si="35"/>
        <v>0</v>
      </c>
      <c r="Z97" s="90">
        <f t="shared" si="48"/>
        <v>0</v>
      </c>
      <c r="AA97" s="86">
        <f t="shared" si="49"/>
        <v>0</v>
      </c>
      <c r="AB97" s="85">
        <f t="shared" si="50"/>
        <v>0</v>
      </c>
    </row>
    <row r="98" spans="2:28" ht="29.25" customHeight="1">
      <c r="B98" s="76"/>
      <c r="C98" s="76"/>
      <c r="D98" s="129"/>
      <c r="E98" s="129"/>
      <c r="F98" s="93"/>
      <c r="G98" s="93"/>
      <c r="H98" s="93"/>
      <c r="I98" s="87">
        <f t="shared" si="36"/>
        <v>0</v>
      </c>
      <c r="J98" s="84"/>
      <c r="K98" s="77">
        <f t="shared" si="37"/>
        <v>0</v>
      </c>
      <c r="L98" s="77">
        <f t="shared" si="38"/>
        <v>0</v>
      </c>
      <c r="M98" s="165">
        <f t="shared" si="39"/>
        <v>0</v>
      </c>
      <c r="N98" s="165"/>
      <c r="O98" s="94">
        <f t="shared" si="40"/>
        <v>0</v>
      </c>
      <c r="P98" s="94">
        <f t="shared" si="34"/>
        <v>0</v>
      </c>
      <c r="Q98" s="90">
        <f t="shared" si="41"/>
        <v>0</v>
      </c>
      <c r="R98" s="86">
        <f t="shared" si="42"/>
        <v>0</v>
      </c>
      <c r="S98" s="85">
        <f t="shared" si="43"/>
        <v>0</v>
      </c>
      <c r="T98" s="77">
        <f t="shared" si="44"/>
        <v>0</v>
      </c>
      <c r="U98" s="77">
        <f t="shared" si="45"/>
        <v>0</v>
      </c>
      <c r="V98" s="165">
        <f t="shared" si="46"/>
        <v>0</v>
      </c>
      <c r="W98" s="165"/>
      <c r="X98" s="94">
        <f t="shared" si="47"/>
        <v>0</v>
      </c>
      <c r="Y98" s="94">
        <f t="shared" si="35"/>
        <v>0</v>
      </c>
      <c r="Z98" s="90">
        <f t="shared" si="48"/>
        <v>0</v>
      </c>
      <c r="AA98" s="86">
        <f t="shared" si="49"/>
        <v>0</v>
      </c>
      <c r="AB98" s="85">
        <f t="shared" si="50"/>
        <v>0</v>
      </c>
    </row>
    <row r="99" spans="2:28" ht="29.25" customHeight="1">
      <c r="B99" s="76"/>
      <c r="C99" s="76"/>
      <c r="D99" s="129"/>
      <c r="E99" s="129"/>
      <c r="F99" s="93"/>
      <c r="G99" s="93"/>
      <c r="H99" s="93"/>
      <c r="I99" s="87">
        <f t="shared" si="36"/>
        <v>0</v>
      </c>
      <c r="J99" s="84"/>
      <c r="K99" s="77">
        <f t="shared" si="37"/>
        <v>0</v>
      </c>
      <c r="L99" s="77">
        <f t="shared" si="38"/>
        <v>0</v>
      </c>
      <c r="M99" s="165">
        <f t="shared" si="39"/>
        <v>0</v>
      </c>
      <c r="N99" s="165"/>
      <c r="O99" s="94">
        <f t="shared" si="40"/>
        <v>0</v>
      </c>
      <c r="P99" s="94">
        <f t="shared" si="34"/>
        <v>0</v>
      </c>
      <c r="Q99" s="90">
        <f t="shared" si="41"/>
        <v>0</v>
      </c>
      <c r="R99" s="86">
        <f t="shared" si="42"/>
        <v>0</v>
      </c>
      <c r="S99" s="85">
        <f t="shared" si="43"/>
        <v>0</v>
      </c>
      <c r="T99" s="77">
        <f t="shared" si="44"/>
        <v>0</v>
      </c>
      <c r="U99" s="77">
        <f t="shared" si="45"/>
        <v>0</v>
      </c>
      <c r="V99" s="165">
        <f t="shared" si="46"/>
        <v>0</v>
      </c>
      <c r="W99" s="165"/>
      <c r="X99" s="94">
        <f t="shared" si="47"/>
        <v>0</v>
      </c>
      <c r="Y99" s="94">
        <f t="shared" si="35"/>
        <v>0</v>
      </c>
      <c r="Z99" s="90">
        <f t="shared" si="48"/>
        <v>0</v>
      </c>
      <c r="AA99" s="86">
        <f t="shared" si="49"/>
        <v>0</v>
      </c>
      <c r="AB99" s="85">
        <f t="shared" si="50"/>
        <v>0</v>
      </c>
    </row>
    <row r="100" spans="2:28" ht="29.25" customHeight="1">
      <c r="B100" s="76"/>
      <c r="C100" s="76"/>
      <c r="D100" s="129"/>
      <c r="E100" s="129"/>
      <c r="F100" s="93"/>
      <c r="G100" s="93"/>
      <c r="H100" s="93"/>
      <c r="I100" s="87">
        <f t="shared" si="36"/>
        <v>0</v>
      </c>
      <c r="J100" s="84"/>
      <c r="K100" s="77">
        <f t="shared" si="37"/>
        <v>0</v>
      </c>
      <c r="L100" s="77">
        <f t="shared" si="38"/>
        <v>0</v>
      </c>
      <c r="M100" s="165">
        <f t="shared" si="39"/>
        <v>0</v>
      </c>
      <c r="N100" s="165"/>
      <c r="O100" s="94">
        <f t="shared" si="40"/>
        <v>0</v>
      </c>
      <c r="P100" s="94">
        <f t="shared" si="34"/>
        <v>0</v>
      </c>
      <c r="Q100" s="90">
        <f t="shared" si="41"/>
        <v>0</v>
      </c>
      <c r="R100" s="86">
        <f t="shared" si="42"/>
        <v>0</v>
      </c>
      <c r="S100" s="85">
        <f t="shared" si="43"/>
        <v>0</v>
      </c>
      <c r="T100" s="77">
        <f t="shared" si="44"/>
        <v>0</v>
      </c>
      <c r="U100" s="77">
        <f t="shared" si="45"/>
        <v>0</v>
      </c>
      <c r="V100" s="165">
        <f t="shared" si="46"/>
        <v>0</v>
      </c>
      <c r="W100" s="165"/>
      <c r="X100" s="94">
        <f t="shared" si="47"/>
        <v>0</v>
      </c>
      <c r="Y100" s="94">
        <f t="shared" si="35"/>
        <v>0</v>
      </c>
      <c r="Z100" s="90">
        <f t="shared" si="48"/>
        <v>0</v>
      </c>
      <c r="AA100" s="86">
        <f t="shared" si="49"/>
        <v>0</v>
      </c>
      <c r="AB100" s="85">
        <f t="shared" si="50"/>
        <v>0</v>
      </c>
    </row>
    <row r="101" spans="2:28" ht="29.25" customHeight="1">
      <c r="B101" s="76"/>
      <c r="C101" s="76"/>
      <c r="D101" s="129"/>
      <c r="E101" s="129"/>
      <c r="F101" s="93"/>
      <c r="G101" s="93"/>
      <c r="H101" s="93"/>
      <c r="I101" s="87">
        <f t="shared" si="36"/>
        <v>0</v>
      </c>
      <c r="J101" s="84"/>
      <c r="K101" s="77">
        <f t="shared" si="37"/>
        <v>0</v>
      </c>
      <c r="L101" s="77">
        <f t="shared" si="38"/>
        <v>0</v>
      </c>
      <c r="M101" s="165">
        <f t="shared" si="39"/>
        <v>0</v>
      </c>
      <c r="N101" s="165"/>
      <c r="O101" s="94">
        <f t="shared" si="40"/>
        <v>0</v>
      </c>
      <c r="P101" s="94">
        <f t="shared" si="34"/>
        <v>0</v>
      </c>
      <c r="Q101" s="90">
        <f t="shared" si="41"/>
        <v>0</v>
      </c>
      <c r="R101" s="86">
        <f t="shared" si="42"/>
        <v>0</v>
      </c>
      <c r="S101" s="85">
        <f t="shared" si="43"/>
        <v>0</v>
      </c>
      <c r="T101" s="77">
        <f t="shared" si="44"/>
        <v>0</v>
      </c>
      <c r="U101" s="77">
        <f t="shared" si="45"/>
        <v>0</v>
      </c>
      <c r="V101" s="165">
        <f t="shared" si="46"/>
        <v>0</v>
      </c>
      <c r="W101" s="165"/>
      <c r="X101" s="94">
        <f t="shared" si="47"/>
        <v>0</v>
      </c>
      <c r="Y101" s="94">
        <f t="shared" si="35"/>
        <v>0</v>
      </c>
      <c r="Z101" s="90">
        <f t="shared" si="48"/>
        <v>0</v>
      </c>
      <c r="AA101" s="86">
        <f t="shared" si="49"/>
        <v>0</v>
      </c>
      <c r="AB101" s="85">
        <f t="shared" si="50"/>
        <v>0</v>
      </c>
    </row>
    <row r="102" spans="2:28" ht="29.25" customHeight="1">
      <c r="B102" s="76"/>
      <c r="C102" s="76"/>
      <c r="D102" s="129"/>
      <c r="E102" s="129"/>
      <c r="F102" s="93"/>
      <c r="G102" s="93"/>
      <c r="H102" s="93"/>
      <c r="I102" s="87">
        <f t="shared" si="36"/>
        <v>0</v>
      </c>
      <c r="J102" s="84"/>
      <c r="K102" s="77">
        <f t="shared" si="37"/>
        <v>0</v>
      </c>
      <c r="L102" s="77">
        <f t="shared" si="38"/>
        <v>0</v>
      </c>
      <c r="M102" s="165">
        <f t="shared" si="39"/>
        <v>0</v>
      </c>
      <c r="N102" s="165"/>
      <c r="O102" s="94">
        <f t="shared" si="40"/>
        <v>0</v>
      </c>
      <c r="P102" s="94">
        <f t="shared" si="34"/>
        <v>0</v>
      </c>
      <c r="Q102" s="90">
        <f t="shared" si="41"/>
        <v>0</v>
      </c>
      <c r="R102" s="86">
        <f t="shared" si="42"/>
        <v>0</v>
      </c>
      <c r="S102" s="85">
        <f t="shared" si="43"/>
        <v>0</v>
      </c>
      <c r="T102" s="77">
        <f t="shared" si="44"/>
        <v>0</v>
      </c>
      <c r="U102" s="77">
        <f t="shared" si="45"/>
        <v>0</v>
      </c>
      <c r="V102" s="165">
        <f t="shared" si="46"/>
        <v>0</v>
      </c>
      <c r="W102" s="165"/>
      <c r="X102" s="94">
        <f t="shared" si="47"/>
        <v>0</v>
      </c>
      <c r="Y102" s="94">
        <f t="shared" si="35"/>
        <v>0</v>
      </c>
      <c r="Z102" s="90">
        <f t="shared" si="48"/>
        <v>0</v>
      </c>
      <c r="AA102" s="86">
        <f t="shared" si="49"/>
        <v>0</v>
      </c>
      <c r="AB102" s="85">
        <f t="shared" si="50"/>
        <v>0</v>
      </c>
    </row>
    <row r="103" spans="2:28" ht="29.25" customHeight="1">
      <c r="B103" s="164" t="s">
        <v>72</v>
      </c>
      <c r="C103" s="164"/>
      <c r="D103" s="164"/>
      <c r="E103" s="164"/>
      <c r="F103" s="93"/>
      <c r="G103" s="93"/>
      <c r="H103" s="93"/>
      <c r="I103" s="87">
        <f>SUM(I85:I102)</f>
        <v>0</v>
      </c>
      <c r="J103" s="84"/>
      <c r="K103" s="164" t="s">
        <v>72</v>
      </c>
      <c r="L103" s="164"/>
      <c r="M103" s="164"/>
      <c r="N103" s="164"/>
      <c r="O103" s="94">
        <f t="shared" si="40"/>
        <v>0</v>
      </c>
      <c r="P103" s="94">
        <f t="shared" si="34"/>
        <v>0</v>
      </c>
      <c r="Q103" s="90">
        <f t="shared" si="41"/>
        <v>0</v>
      </c>
      <c r="R103" s="86">
        <f t="shared" si="42"/>
        <v>0</v>
      </c>
      <c r="S103" s="85">
        <f t="shared" si="43"/>
        <v>0</v>
      </c>
      <c r="T103" s="164" t="s">
        <v>72</v>
      </c>
      <c r="U103" s="164"/>
      <c r="V103" s="164"/>
      <c r="W103" s="164"/>
      <c r="X103" s="94">
        <f t="shared" si="47"/>
        <v>0</v>
      </c>
      <c r="Y103" s="94">
        <f t="shared" si="35"/>
        <v>0</v>
      </c>
      <c r="Z103" s="90">
        <f t="shared" si="48"/>
        <v>0</v>
      </c>
      <c r="AA103" s="86">
        <f t="shared" si="49"/>
        <v>0</v>
      </c>
      <c r="AB103" s="85">
        <f t="shared" si="50"/>
        <v>0</v>
      </c>
    </row>
    <row r="104" spans="2:28" ht="10.5" customHeight="1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</row>
    <row r="105" spans="2:28" ht="10.5" customHeight="1">
      <c r="B105" s="74" t="s">
        <v>34</v>
      </c>
      <c r="C105" s="70"/>
      <c r="D105" s="70"/>
      <c r="E105" s="70"/>
      <c r="F105" s="70"/>
      <c r="G105" s="70"/>
      <c r="H105" s="70"/>
      <c r="I105" s="70"/>
      <c r="J105" s="70"/>
      <c r="K105" s="74" t="s">
        <v>34</v>
      </c>
      <c r="L105" s="70"/>
      <c r="M105" s="70"/>
      <c r="N105" s="70"/>
      <c r="O105" s="70"/>
      <c r="P105" s="70"/>
      <c r="Q105" s="70"/>
      <c r="R105" s="70"/>
      <c r="S105" s="70"/>
      <c r="T105" s="74" t="s">
        <v>34</v>
      </c>
      <c r="U105" s="70"/>
      <c r="V105" s="70"/>
      <c r="W105" s="70"/>
      <c r="X105" s="70"/>
      <c r="Y105" s="70"/>
      <c r="Z105" s="70"/>
      <c r="AA105" s="70"/>
      <c r="AB105" s="70"/>
    </row>
    <row r="106" spans="2:28" ht="10.5" customHeight="1">
      <c r="B106" s="74" t="s">
        <v>64</v>
      </c>
      <c r="C106" s="70"/>
      <c r="D106" s="70"/>
      <c r="E106" s="70"/>
      <c r="F106" s="70"/>
      <c r="G106" s="70"/>
      <c r="H106" s="70"/>
      <c r="I106" s="70"/>
      <c r="J106" s="70"/>
      <c r="K106" s="74" t="s">
        <v>64</v>
      </c>
      <c r="L106" s="70"/>
      <c r="M106" s="70"/>
      <c r="N106" s="70"/>
      <c r="O106" s="70"/>
      <c r="P106" s="70"/>
      <c r="Q106" s="70"/>
      <c r="R106" s="70"/>
      <c r="S106" s="70"/>
      <c r="T106" s="74" t="s">
        <v>64</v>
      </c>
      <c r="U106" s="70"/>
      <c r="V106" s="70"/>
      <c r="W106" s="70"/>
      <c r="X106" s="70"/>
      <c r="Y106" s="70"/>
      <c r="Z106" s="70"/>
      <c r="AA106" s="70"/>
      <c r="AB106" s="70"/>
    </row>
    <row r="107" spans="2:28" ht="10.5" customHeight="1">
      <c r="B107" s="74" t="s">
        <v>65</v>
      </c>
      <c r="C107" s="70"/>
      <c r="D107" s="70"/>
      <c r="E107" s="70"/>
      <c r="F107" s="70"/>
      <c r="G107" s="70"/>
      <c r="H107" s="70"/>
      <c r="I107" s="70"/>
      <c r="J107" s="70"/>
      <c r="K107" s="74" t="s">
        <v>65</v>
      </c>
      <c r="L107" s="70"/>
      <c r="M107" s="70"/>
      <c r="N107" s="70"/>
      <c r="O107" s="70"/>
      <c r="P107" s="70"/>
      <c r="Q107" s="70"/>
      <c r="R107" s="70"/>
      <c r="S107" s="70"/>
      <c r="T107" s="74" t="s">
        <v>65</v>
      </c>
      <c r="U107" s="70"/>
      <c r="V107" s="70"/>
      <c r="W107" s="70"/>
      <c r="X107" s="70"/>
      <c r="Y107" s="70"/>
      <c r="Z107" s="70"/>
      <c r="AA107" s="70"/>
      <c r="AB107" s="70"/>
    </row>
    <row r="108" spans="2:28" ht="10.5" customHeight="1">
      <c r="B108" s="74" t="s">
        <v>66</v>
      </c>
      <c r="C108" s="70"/>
      <c r="D108" s="70"/>
      <c r="E108" s="70"/>
      <c r="F108" s="70"/>
      <c r="G108" s="70"/>
      <c r="H108" s="70"/>
      <c r="I108" s="70"/>
      <c r="J108" s="70"/>
      <c r="K108" s="74" t="s">
        <v>66</v>
      </c>
      <c r="L108" s="70"/>
      <c r="M108" s="70"/>
      <c r="N108" s="70"/>
      <c r="O108" s="70"/>
      <c r="P108" s="70"/>
      <c r="Q108" s="70"/>
      <c r="R108" s="70"/>
      <c r="S108" s="70"/>
      <c r="T108" s="74" t="s">
        <v>66</v>
      </c>
      <c r="U108" s="70"/>
      <c r="V108" s="70"/>
      <c r="W108" s="70"/>
      <c r="X108" s="70"/>
      <c r="Y108" s="70"/>
      <c r="Z108" s="70"/>
      <c r="AA108" s="70"/>
      <c r="AB108" s="70"/>
    </row>
    <row r="109" spans="2:28">
      <c r="B109" s="70"/>
      <c r="C109" s="70"/>
      <c r="D109" s="70"/>
      <c r="E109" s="70"/>
      <c r="F109" s="70"/>
      <c r="G109" s="70"/>
      <c r="H109" s="70"/>
      <c r="I109" s="70"/>
      <c r="J109" s="75"/>
      <c r="K109" s="70"/>
      <c r="L109" s="70"/>
      <c r="M109" s="70"/>
      <c r="N109" s="70"/>
      <c r="O109" s="70"/>
      <c r="P109" s="70"/>
      <c r="Q109" s="70"/>
      <c r="R109" s="70"/>
      <c r="S109" s="75"/>
      <c r="T109" s="70"/>
      <c r="U109" s="70"/>
      <c r="V109" s="70"/>
      <c r="W109" s="70"/>
      <c r="X109" s="70"/>
      <c r="Y109" s="70"/>
      <c r="Z109" s="70"/>
      <c r="AA109" s="70"/>
      <c r="AB109" s="75"/>
    </row>
  </sheetData>
  <sheetProtection sheet="1" objects="1" formatCells="0"/>
  <mergeCells count="270">
    <mergeCell ref="D28:E28"/>
    <mergeCell ref="D27:E27"/>
    <mergeCell ref="D26:E26"/>
    <mergeCell ref="D17:E17"/>
    <mergeCell ref="D23:E23"/>
    <mergeCell ref="D22:E22"/>
    <mergeCell ref="D21:E21"/>
    <mergeCell ref="D20:E20"/>
    <mergeCell ref="D19:E19"/>
    <mergeCell ref="D18:E18"/>
    <mergeCell ref="D25:E25"/>
    <mergeCell ref="D24:E24"/>
    <mergeCell ref="N3:Q3"/>
    <mergeCell ref="Q6:S7"/>
    <mergeCell ref="K8:O8"/>
    <mergeCell ref="Q8:S9"/>
    <mergeCell ref="N9:O9"/>
    <mergeCell ref="B8:F8"/>
    <mergeCell ref="D16:E16"/>
    <mergeCell ref="D15:E15"/>
    <mergeCell ref="D14:E14"/>
    <mergeCell ref="D13:E13"/>
    <mergeCell ref="B11:F11"/>
    <mergeCell ref="B12:C12"/>
    <mergeCell ref="E3:H3"/>
    <mergeCell ref="H10:J10"/>
    <mergeCell ref="H8:J9"/>
    <mergeCell ref="H6:J7"/>
    <mergeCell ref="E9:F9"/>
    <mergeCell ref="F12:G12"/>
    <mergeCell ref="D12:E12"/>
    <mergeCell ref="B10:F10"/>
    <mergeCell ref="M13:N13"/>
    <mergeCell ref="M14:N14"/>
    <mergeCell ref="M15:N15"/>
    <mergeCell ref="K10:O10"/>
    <mergeCell ref="Q10:S10"/>
    <mergeCell ref="K11:O11"/>
    <mergeCell ref="K12:L12"/>
    <mergeCell ref="M12:N12"/>
    <mergeCell ref="O12:P12"/>
    <mergeCell ref="M19:N19"/>
    <mergeCell ref="M20:N20"/>
    <mergeCell ref="M21:N21"/>
    <mergeCell ref="M16:N16"/>
    <mergeCell ref="M17:N17"/>
    <mergeCell ref="M18:N18"/>
    <mergeCell ref="W3:Z3"/>
    <mergeCell ref="Z6:AB7"/>
    <mergeCell ref="T8:X8"/>
    <mergeCell ref="Z8:AB9"/>
    <mergeCell ref="W9:X9"/>
    <mergeCell ref="T10:X10"/>
    <mergeCell ref="Z10:AB10"/>
    <mergeCell ref="T11:X11"/>
    <mergeCell ref="T12:U12"/>
    <mergeCell ref="V12:W12"/>
    <mergeCell ref="X12:Y12"/>
    <mergeCell ref="V13:W13"/>
    <mergeCell ref="V14:W14"/>
    <mergeCell ref="M28:N28"/>
    <mergeCell ref="M29:N29"/>
    <mergeCell ref="V20:W20"/>
    <mergeCell ref="V21:W21"/>
    <mergeCell ref="V22:W22"/>
    <mergeCell ref="V17:W17"/>
    <mergeCell ref="V18:W18"/>
    <mergeCell ref="V19:W19"/>
    <mergeCell ref="V26:W26"/>
    <mergeCell ref="V27:W27"/>
    <mergeCell ref="V28:W28"/>
    <mergeCell ref="V23:W23"/>
    <mergeCell ref="V24:W24"/>
    <mergeCell ref="V25:W25"/>
    <mergeCell ref="M25:N25"/>
    <mergeCell ref="M26:N26"/>
    <mergeCell ref="M27:N27"/>
    <mergeCell ref="M22:N22"/>
    <mergeCell ref="M23:N23"/>
    <mergeCell ref="M24:N24"/>
    <mergeCell ref="V15:W15"/>
    <mergeCell ref="V16:W16"/>
    <mergeCell ref="E39:H39"/>
    <mergeCell ref="N39:Q39"/>
    <mergeCell ref="W39:Z39"/>
    <mergeCell ref="H42:J43"/>
    <mergeCell ref="Q42:S43"/>
    <mergeCell ref="Z42:AB43"/>
    <mergeCell ref="V29:W29"/>
    <mergeCell ref="V30:W30"/>
    <mergeCell ref="T31:W31"/>
    <mergeCell ref="M30:N30"/>
    <mergeCell ref="D30:E30"/>
    <mergeCell ref="D29:E29"/>
    <mergeCell ref="B31:E31"/>
    <mergeCell ref="K31:N31"/>
    <mergeCell ref="Z44:AB45"/>
    <mergeCell ref="E45:F45"/>
    <mergeCell ref="N45:O45"/>
    <mergeCell ref="W45:X45"/>
    <mergeCell ref="B46:F46"/>
    <mergeCell ref="H46:J46"/>
    <mergeCell ref="K46:O46"/>
    <mergeCell ref="Q46:S46"/>
    <mergeCell ref="T46:X46"/>
    <mergeCell ref="Z46:AB46"/>
    <mergeCell ref="B44:F44"/>
    <mergeCell ref="H44:J45"/>
    <mergeCell ref="K44:O44"/>
    <mergeCell ref="Q44:S45"/>
    <mergeCell ref="T44:X44"/>
    <mergeCell ref="B47:F47"/>
    <mergeCell ref="K47:O47"/>
    <mergeCell ref="T47:X47"/>
    <mergeCell ref="B48:C48"/>
    <mergeCell ref="D48:E48"/>
    <mergeCell ref="F48:G48"/>
    <mergeCell ref="K48:L48"/>
    <mergeCell ref="M48:N48"/>
    <mergeCell ref="O48:P48"/>
    <mergeCell ref="T48:U48"/>
    <mergeCell ref="V48:W48"/>
    <mergeCell ref="X48:Y48"/>
    <mergeCell ref="D50:E50"/>
    <mergeCell ref="M50:N50"/>
    <mergeCell ref="V50:W50"/>
    <mergeCell ref="D49:E49"/>
    <mergeCell ref="M49:N49"/>
    <mergeCell ref="V49:W49"/>
    <mergeCell ref="D52:E52"/>
    <mergeCell ref="M52:N52"/>
    <mergeCell ref="V52:W52"/>
    <mergeCell ref="D51:E51"/>
    <mergeCell ref="M51:N51"/>
    <mergeCell ref="V51:W51"/>
    <mergeCell ref="D54:E54"/>
    <mergeCell ref="M54:N54"/>
    <mergeCell ref="V54:W54"/>
    <mergeCell ref="D53:E53"/>
    <mergeCell ref="M53:N53"/>
    <mergeCell ref="V53:W53"/>
    <mergeCell ref="D56:E56"/>
    <mergeCell ref="M56:N56"/>
    <mergeCell ref="V56:W56"/>
    <mergeCell ref="D55:E55"/>
    <mergeCell ref="M55:N55"/>
    <mergeCell ref="V55:W55"/>
    <mergeCell ref="D58:E58"/>
    <mergeCell ref="M58:N58"/>
    <mergeCell ref="V58:W58"/>
    <mergeCell ref="D57:E57"/>
    <mergeCell ref="M57:N57"/>
    <mergeCell ref="V57:W57"/>
    <mergeCell ref="D60:E60"/>
    <mergeCell ref="M60:N60"/>
    <mergeCell ref="V60:W60"/>
    <mergeCell ref="D59:E59"/>
    <mergeCell ref="M59:N59"/>
    <mergeCell ref="V59:W59"/>
    <mergeCell ref="D62:E62"/>
    <mergeCell ref="M62:N62"/>
    <mergeCell ref="V62:W62"/>
    <mergeCell ref="D61:E61"/>
    <mergeCell ref="M61:N61"/>
    <mergeCell ref="V61:W61"/>
    <mergeCell ref="D64:E64"/>
    <mergeCell ref="M64:N64"/>
    <mergeCell ref="V64:W64"/>
    <mergeCell ref="D63:E63"/>
    <mergeCell ref="M63:N63"/>
    <mergeCell ref="V63:W63"/>
    <mergeCell ref="D66:E66"/>
    <mergeCell ref="M66:N66"/>
    <mergeCell ref="V66:W66"/>
    <mergeCell ref="D65:E65"/>
    <mergeCell ref="M65:N65"/>
    <mergeCell ref="V65:W65"/>
    <mergeCell ref="E75:H75"/>
    <mergeCell ref="N75:Q75"/>
    <mergeCell ref="W75:Z75"/>
    <mergeCell ref="H78:J79"/>
    <mergeCell ref="Q78:S79"/>
    <mergeCell ref="Z78:AB79"/>
    <mergeCell ref="B67:E67"/>
    <mergeCell ref="K67:N67"/>
    <mergeCell ref="T67:W67"/>
    <mergeCell ref="Z80:AB81"/>
    <mergeCell ref="E81:F81"/>
    <mergeCell ref="N81:O81"/>
    <mergeCell ref="W81:X81"/>
    <mergeCell ref="B82:F82"/>
    <mergeCell ref="H82:J82"/>
    <mergeCell ref="K82:O82"/>
    <mergeCell ref="Q82:S82"/>
    <mergeCell ref="T82:X82"/>
    <mergeCell ref="Z82:AB82"/>
    <mergeCell ref="B80:F80"/>
    <mergeCell ref="H80:J81"/>
    <mergeCell ref="K80:O80"/>
    <mergeCell ref="Q80:S81"/>
    <mergeCell ref="T80:X80"/>
    <mergeCell ref="B83:F83"/>
    <mergeCell ref="K83:O83"/>
    <mergeCell ref="T83:X83"/>
    <mergeCell ref="B84:C84"/>
    <mergeCell ref="D84:E84"/>
    <mergeCell ref="F84:G84"/>
    <mergeCell ref="K84:L84"/>
    <mergeCell ref="M84:N84"/>
    <mergeCell ref="O84:P84"/>
    <mergeCell ref="T84:U84"/>
    <mergeCell ref="V84:W84"/>
    <mergeCell ref="X84:Y84"/>
    <mergeCell ref="D86:E86"/>
    <mergeCell ref="M86:N86"/>
    <mergeCell ref="V86:W86"/>
    <mergeCell ref="D85:E85"/>
    <mergeCell ref="M85:N85"/>
    <mergeCell ref="V85:W85"/>
    <mergeCell ref="D88:E88"/>
    <mergeCell ref="M88:N88"/>
    <mergeCell ref="V88:W88"/>
    <mergeCell ref="D87:E87"/>
    <mergeCell ref="M87:N87"/>
    <mergeCell ref="V87:W87"/>
    <mergeCell ref="D90:E90"/>
    <mergeCell ref="M90:N90"/>
    <mergeCell ref="V90:W90"/>
    <mergeCell ref="D89:E89"/>
    <mergeCell ref="M89:N89"/>
    <mergeCell ref="V89:W89"/>
    <mergeCell ref="D92:E92"/>
    <mergeCell ref="M92:N92"/>
    <mergeCell ref="V92:W92"/>
    <mergeCell ref="D91:E91"/>
    <mergeCell ref="M91:N91"/>
    <mergeCell ref="V91:W91"/>
    <mergeCell ref="D94:E94"/>
    <mergeCell ref="M94:N94"/>
    <mergeCell ref="V94:W94"/>
    <mergeCell ref="D93:E93"/>
    <mergeCell ref="M93:N93"/>
    <mergeCell ref="V93:W93"/>
    <mergeCell ref="D96:E96"/>
    <mergeCell ref="M96:N96"/>
    <mergeCell ref="V96:W96"/>
    <mergeCell ref="D95:E95"/>
    <mergeCell ref="M95:N95"/>
    <mergeCell ref="V95:W95"/>
    <mergeCell ref="D98:E98"/>
    <mergeCell ref="M98:N98"/>
    <mergeCell ref="V98:W98"/>
    <mergeCell ref="D97:E97"/>
    <mergeCell ref="M97:N97"/>
    <mergeCell ref="V97:W97"/>
    <mergeCell ref="D100:E100"/>
    <mergeCell ref="M100:N100"/>
    <mergeCell ref="V100:W100"/>
    <mergeCell ref="D99:E99"/>
    <mergeCell ref="M99:N99"/>
    <mergeCell ref="V99:W99"/>
    <mergeCell ref="B103:E103"/>
    <mergeCell ref="K103:N103"/>
    <mergeCell ref="T103:W103"/>
    <mergeCell ref="D102:E102"/>
    <mergeCell ref="M102:N102"/>
    <mergeCell ref="V102:W102"/>
    <mergeCell ref="D101:E101"/>
    <mergeCell ref="M101:N101"/>
    <mergeCell ref="V101:W101"/>
  </mergeCells>
  <phoneticPr fontId="1"/>
  <dataValidations count="2">
    <dataValidation imeMode="off" allowBlank="1" showInputMessage="1" showErrorMessage="1" sqref="B13:C30 B8:F8 H49:H67 I31 B49:C66 H85:H103 I67 B85:C102 I103 F85:F103 F49:F67 F13:F31 H13:H31"/>
    <dataValidation imeMode="hiragana" allowBlank="1" showInputMessage="1" showErrorMessage="1" sqref="H6:J10 B10:F11 D13:E30 J13:J31 D49:E66 J49:J67 D85:E102 J85:J103 G13:G31 G49:G67 G85:G103"/>
  </dataValidations>
  <pageMargins left="0.74803149606299213" right="0.47244094488188981" top="0.62992125984251968" bottom="0.15748031496062992" header="0" footer="0"/>
  <pageSetup paperSize="9" scale="95" fitToWidth="3" orientation="portrait" blackAndWhite="1" r:id="rId1"/>
  <colBreaks count="2" manualBreakCount="2">
    <brk id="10" min="1" max="36" man="1"/>
    <brk id="19" min="1" max="3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説明</vt:lpstr>
      <vt:lpstr>総括請求書</vt:lpstr>
      <vt:lpstr>出来高請求明細書</vt:lpstr>
      <vt:lpstr>請求明細書</vt:lpstr>
      <vt:lpstr>出来高請求明細書!Print_Area</vt:lpstr>
      <vt:lpstr>請求明細書!Print_Area</vt:lpstr>
      <vt:lpstr>説明!Print_Area</vt:lpstr>
      <vt:lpstr>総括請求書!Print_Area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中村義史</dc:creator>
  <cp:lastModifiedBy>yukfunada</cp:lastModifiedBy>
  <cp:lastPrinted>2017-03-18T04:14:08Z</cp:lastPrinted>
  <dcterms:created xsi:type="dcterms:W3CDTF">2016-03-16T01:26:19Z</dcterms:created>
  <dcterms:modified xsi:type="dcterms:W3CDTF">2017-03-18T04:14:09Z</dcterms:modified>
</cp:coreProperties>
</file>